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895" tabRatio="822" firstSheet="1" activeTab="7"/>
  </bookViews>
  <sheets>
    <sheet name="入力フォーマット（希望企業・時系列）" sheetId="1" r:id="rId1"/>
    <sheet name="入力フォーマット（企業比較）" sheetId="2" r:id="rId2"/>
    <sheet name="収益性分析（企業間比較）" sheetId="3" r:id="rId3"/>
    <sheet name="生産性分析（企業間比較）" sheetId="4" r:id="rId4"/>
    <sheet name="安全性分析（企業間比較）" sheetId="5" r:id="rId5"/>
    <sheet name="成長性分析（収益性）" sheetId="6" r:id="rId6"/>
    <sheet name="成長性分析（生産性）" sheetId="7" r:id="rId7"/>
    <sheet name="成長性分析（安全性）" sheetId="8" r:id="rId8"/>
  </sheets>
  <definedNames/>
  <calcPr fullCalcOnLoad="1"/>
</workbook>
</file>

<file path=xl/sharedStrings.xml><?xml version="1.0" encoding="utf-8"?>
<sst xmlns="http://schemas.openxmlformats.org/spreadsheetml/2006/main" count="1371" uniqueCount="68">
  <si>
    <t>企業名</t>
  </si>
  <si>
    <t>決算期</t>
  </si>
  <si>
    <t>■損益計算書</t>
  </si>
  <si>
    <t>売上高</t>
  </si>
  <si>
    <t>売上総利益</t>
  </si>
  <si>
    <t>営業利益</t>
  </si>
  <si>
    <t>経常利益</t>
  </si>
  <si>
    <t>当期利益</t>
  </si>
  <si>
    <t>■貸借対照表</t>
  </si>
  <si>
    <t>円</t>
  </si>
  <si>
    <t>資産</t>
  </si>
  <si>
    <t>流動資産</t>
  </si>
  <si>
    <t>固定資産</t>
  </si>
  <si>
    <t>流動負債</t>
  </si>
  <si>
    <t>固定負債</t>
  </si>
  <si>
    <t>資本金</t>
  </si>
  <si>
    <t>自己資本</t>
  </si>
  <si>
    <t>負債</t>
  </si>
  <si>
    <t>資本</t>
  </si>
  <si>
    <t>■従業員数</t>
  </si>
  <si>
    <t>総従業員数</t>
  </si>
  <si>
    <t>正規従業員数</t>
  </si>
  <si>
    <t>人</t>
  </si>
  <si>
    <t>直近</t>
  </si>
  <si>
    <t>１期前</t>
  </si>
  <si>
    <t>２期前</t>
  </si>
  <si>
    <t>３期前</t>
  </si>
  <si>
    <t>総資本</t>
  </si>
  <si>
    <t>総資本営業利益率</t>
  </si>
  <si>
    <t>総資本経常利益率</t>
  </si>
  <si>
    <t>■　売上高利益率</t>
  </si>
  <si>
    <t>■　資本利益率</t>
  </si>
  <si>
    <t>売上高営業利益率</t>
  </si>
  <si>
    <t>売上高経常利益率</t>
  </si>
  <si>
    <t>売上高当期利益率</t>
  </si>
  <si>
    <t>自己資本営業利益率</t>
  </si>
  <si>
    <t>総資本当期利益率</t>
  </si>
  <si>
    <t>自己資本経常利益率</t>
  </si>
  <si>
    <t>自己資本当期利益率</t>
  </si>
  <si>
    <t>■　資本回転率</t>
  </si>
  <si>
    <t>総資本回転率</t>
  </si>
  <si>
    <t>自己資本回転率</t>
  </si>
  <si>
    <t>回</t>
  </si>
  <si>
    <t>■　総従業員１人当たり</t>
  </si>
  <si>
    <t>■　正規従業員１人当たり</t>
  </si>
  <si>
    <t>【資産の部】</t>
  </si>
  <si>
    <t>【負債の部】</t>
  </si>
  <si>
    <t>負債合計</t>
  </si>
  <si>
    <t>【資本の部】</t>
  </si>
  <si>
    <t>【総資本（総資産）】</t>
  </si>
  <si>
    <t>流動比率</t>
  </si>
  <si>
    <t>■　短期支払能力分析</t>
  </si>
  <si>
    <t>■　長期支払能力分析</t>
  </si>
  <si>
    <t>固定比率</t>
  </si>
  <si>
    <t>固定長期適合率</t>
  </si>
  <si>
    <t>自己資本比率</t>
  </si>
  <si>
    <t>■　運転資本分析</t>
  </si>
  <si>
    <t>運転資本※</t>
  </si>
  <si>
    <t>売上高運転資本比率</t>
  </si>
  <si>
    <t>平均</t>
  </si>
  <si>
    <t>対象数</t>
  </si>
  <si>
    <t>ＭＥＭＯ</t>
  </si>
  <si>
    <t>前年度比</t>
  </si>
  <si>
    <t>期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</si>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</sst>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0_);[Red]\(0\)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55" fontId="1" fillId="0" borderId="13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49" fontId="1" fillId="34" borderId="13" xfId="0" applyNumberFormat="1" applyFont="1" applyFill="1" applyBorder="1" applyAlignment="1">
      <alignment horizontal="center" vertical="center"/>
    </xf>
    <xf numFmtId="55" fontId="1" fillId="34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1" fillId="34" borderId="13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NumberFormat="1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31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32" xfId="0" applyNumberFormat="1" applyFont="1" applyFill="1" applyBorder="1" applyAlignment="1">
      <alignment vertical="center"/>
    </xf>
    <xf numFmtId="0" fontId="1" fillId="35" borderId="30" xfId="0" applyNumberFormat="1" applyFont="1" applyFill="1" applyBorder="1" applyAlignment="1">
      <alignment vertical="center"/>
    </xf>
    <xf numFmtId="0" fontId="1" fillId="35" borderId="33" xfId="0" applyNumberFormat="1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33" borderId="0" xfId="0" applyFont="1" applyFill="1" applyAlignment="1">
      <alignment shrinkToFit="1"/>
    </xf>
    <xf numFmtId="0" fontId="1" fillId="33" borderId="10" xfId="0" applyFont="1" applyFill="1" applyBorder="1" applyAlignment="1">
      <alignment shrinkToFit="1"/>
    </xf>
    <xf numFmtId="49" fontId="1" fillId="0" borderId="13" xfId="0" applyNumberFormat="1" applyFont="1" applyFill="1" applyBorder="1" applyAlignment="1">
      <alignment vertical="center" shrinkToFit="1"/>
    </xf>
    <xf numFmtId="0" fontId="1" fillId="0" borderId="0" xfId="0" applyFont="1" applyAlignment="1">
      <alignment shrinkToFit="1"/>
    </xf>
    <xf numFmtId="49" fontId="1" fillId="33" borderId="0" xfId="0" applyNumberFormat="1" applyFont="1" applyFill="1" applyAlignment="1">
      <alignment horizontal="center" vertical="center" shrinkToFit="1"/>
    </xf>
    <xf numFmtId="0" fontId="1" fillId="33" borderId="0" xfId="0" applyFont="1" applyFill="1" applyAlignment="1">
      <alignment vertical="center" shrinkToFit="1"/>
    </xf>
    <xf numFmtId="55" fontId="1" fillId="34" borderId="13" xfId="0" applyNumberFormat="1" applyFont="1" applyFill="1" applyBorder="1" applyAlignment="1">
      <alignment horizontal="center" vertical="center" shrinkToFit="1"/>
    </xf>
    <xf numFmtId="55" fontId="1" fillId="0" borderId="13" xfId="0" applyNumberFormat="1" applyFont="1" applyFill="1" applyBorder="1" applyAlignment="1">
      <alignment vertical="center" shrinkToFit="1"/>
    </xf>
    <xf numFmtId="0" fontId="1" fillId="34" borderId="13" xfId="0" applyFont="1" applyFill="1" applyBorder="1" applyAlignment="1">
      <alignment horizontal="center" shrinkToFit="1"/>
    </xf>
    <xf numFmtId="176" fontId="1" fillId="0" borderId="13" xfId="0" applyNumberFormat="1" applyFont="1" applyBorder="1" applyAlignment="1">
      <alignment shrinkToFit="1"/>
    </xf>
    <xf numFmtId="177" fontId="1" fillId="0" borderId="13" xfId="0" applyNumberFormat="1" applyFont="1" applyBorder="1" applyAlignment="1">
      <alignment horizontal="right" shrinkToFit="1"/>
    </xf>
    <xf numFmtId="0" fontId="1" fillId="33" borderId="30" xfId="0" applyFont="1" applyFill="1" applyBorder="1" applyAlignment="1">
      <alignment shrinkToFit="1"/>
    </xf>
    <xf numFmtId="0" fontId="1" fillId="33" borderId="32" xfId="0" applyFont="1" applyFill="1" applyBorder="1" applyAlignment="1">
      <alignment shrinkToFit="1"/>
    </xf>
    <xf numFmtId="0" fontId="1" fillId="35" borderId="30" xfId="0" applyFont="1" applyFill="1" applyBorder="1" applyAlignment="1">
      <alignment shrinkToFit="1"/>
    </xf>
    <xf numFmtId="0" fontId="1" fillId="33" borderId="33" xfId="0" applyFont="1" applyFill="1" applyBorder="1" applyAlignment="1">
      <alignment shrinkToFit="1"/>
    </xf>
    <xf numFmtId="176" fontId="1" fillId="0" borderId="13" xfId="0" applyNumberFormat="1" applyFont="1" applyBorder="1" applyAlignment="1">
      <alignment horizontal="right" shrinkToFit="1"/>
    </xf>
    <xf numFmtId="0" fontId="1" fillId="34" borderId="13" xfId="0" applyFont="1" applyFill="1" applyBorder="1" applyAlignment="1">
      <alignment horizontal="right" vertical="center"/>
    </xf>
    <xf numFmtId="0" fontId="1" fillId="34" borderId="34" xfId="0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vertical="center"/>
    </xf>
    <xf numFmtId="0" fontId="1" fillId="33" borderId="35" xfId="0" applyFont="1" applyFill="1" applyBorder="1" applyAlignment="1">
      <alignment horizontal="right" vertical="center"/>
    </xf>
    <xf numFmtId="177" fontId="1" fillId="33" borderId="35" xfId="0" applyNumberFormat="1" applyFont="1" applyFill="1" applyBorder="1" applyAlignment="1">
      <alignment vertical="center"/>
    </xf>
    <xf numFmtId="0" fontId="1" fillId="33" borderId="36" xfId="0" applyFont="1" applyFill="1" applyBorder="1" applyAlignment="1">
      <alignment horizontal="right" vertical="center"/>
    </xf>
    <xf numFmtId="177" fontId="1" fillId="33" borderId="36" xfId="0" applyNumberFormat="1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vertical="center"/>
    </xf>
    <xf numFmtId="0" fontId="1" fillId="33" borderId="38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" fillId="33" borderId="39" xfId="0" applyFont="1" applyFill="1" applyBorder="1" applyAlignment="1">
      <alignment shrinkToFit="1"/>
    </xf>
    <xf numFmtId="0" fontId="1" fillId="33" borderId="0" xfId="0" applyFont="1" applyFill="1" applyBorder="1" applyAlignment="1">
      <alignment horizontal="right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top" textRotation="255"/>
    </xf>
    <xf numFmtId="0" fontId="1" fillId="33" borderId="0" xfId="0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/>
    </xf>
    <xf numFmtId="0" fontId="1" fillId="33" borderId="0" xfId="0" applyNumberFormat="1" applyFont="1" applyFill="1" applyBorder="1" applyAlignment="1">
      <alignment horizontal="left" vertical="center"/>
    </xf>
    <xf numFmtId="0" fontId="1" fillId="33" borderId="36" xfId="0" applyFont="1" applyFill="1" applyBorder="1" applyAlignment="1">
      <alignment horizontal="left" shrinkToFit="1"/>
    </xf>
    <xf numFmtId="0" fontId="1" fillId="33" borderId="35" xfId="0" applyFont="1" applyFill="1" applyBorder="1" applyAlignment="1">
      <alignment horizontal="left" shrinkToFit="1"/>
    </xf>
    <xf numFmtId="0" fontId="1" fillId="33" borderId="0" xfId="0" applyFont="1" applyFill="1" applyAlignment="1">
      <alignment horizontal="left" shrinkToFit="1"/>
    </xf>
    <xf numFmtId="0" fontId="1" fillId="33" borderId="38" xfId="0" applyFont="1" applyFill="1" applyBorder="1" applyAlignment="1">
      <alignment horizontal="left" shrinkToFit="1"/>
    </xf>
    <xf numFmtId="49" fontId="1" fillId="33" borderId="3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N25" sqref="N25"/>
    </sheetView>
  </sheetViews>
  <sheetFormatPr defaultColWidth="9.00390625" defaultRowHeight="17.25" customHeight="1"/>
  <cols>
    <col min="1" max="1" width="2.375" style="1" customWidth="1"/>
    <col min="2" max="2" width="2.625" style="1" customWidth="1"/>
    <col min="3" max="3" width="12.25390625" style="1" bestFit="1" customWidth="1"/>
    <col min="4" max="4" width="16.625" style="1" customWidth="1"/>
    <col min="5" max="5" width="3.25390625" style="1" bestFit="1" customWidth="1"/>
    <col min="6" max="7" width="5.875" style="1" customWidth="1"/>
    <col min="8" max="8" width="2.625" style="1" customWidth="1"/>
    <col min="9" max="9" width="12.25390625" style="1" bestFit="1" customWidth="1"/>
    <col min="10" max="10" width="16.625" style="1" customWidth="1"/>
    <col min="11" max="11" width="3.25390625" style="1" bestFit="1" customWidth="1"/>
    <col min="12" max="12" width="2.00390625" style="1" customWidth="1"/>
    <col min="13" max="16384" width="9.00390625" style="1" customWidth="1"/>
  </cols>
  <sheetData>
    <row r="1" spans="1:12" ht="17.25" customHeight="1">
      <c r="A1" s="2"/>
      <c r="B1" s="88" t="s">
        <v>0</v>
      </c>
      <c r="C1" s="89"/>
      <c r="D1" s="12" t="s">
        <v>64</v>
      </c>
      <c r="E1" s="2"/>
      <c r="F1" s="2"/>
      <c r="G1" s="3"/>
      <c r="H1" s="2"/>
      <c r="I1" s="2"/>
      <c r="J1" s="4"/>
      <c r="K1" s="2"/>
      <c r="L1" s="2"/>
    </row>
    <row r="2" spans="1:12" ht="17.25" customHeight="1">
      <c r="A2" s="2"/>
      <c r="B2" s="2"/>
      <c r="C2" s="2" t="s">
        <v>23</v>
      </c>
      <c r="D2" s="2"/>
      <c r="E2" s="2"/>
      <c r="F2" s="2"/>
      <c r="G2" s="3"/>
      <c r="H2" s="2"/>
      <c r="I2" s="2" t="s">
        <v>24</v>
      </c>
      <c r="J2" s="2"/>
      <c r="K2" s="2"/>
      <c r="L2" s="2"/>
    </row>
    <row r="3" spans="1:12" ht="17.25" customHeight="1">
      <c r="A3" s="2"/>
      <c r="B3" s="88" t="s">
        <v>1</v>
      </c>
      <c r="C3" s="89"/>
      <c r="D3" s="9">
        <v>39142</v>
      </c>
      <c r="E3" s="2"/>
      <c r="F3" s="2"/>
      <c r="G3" s="3"/>
      <c r="H3" s="88" t="s">
        <v>1</v>
      </c>
      <c r="I3" s="89"/>
      <c r="J3" s="9">
        <v>38777</v>
      </c>
      <c r="K3" s="2"/>
      <c r="L3" s="2"/>
    </row>
    <row r="4" spans="1:12" ht="17.2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17.25" customHeight="1">
      <c r="A5" s="2"/>
      <c r="B5" s="91" t="s">
        <v>2</v>
      </c>
      <c r="C5" s="91"/>
      <c r="D5" s="2"/>
      <c r="E5" s="2"/>
      <c r="F5" s="2"/>
      <c r="G5" s="3"/>
      <c r="H5" s="91" t="s">
        <v>2</v>
      </c>
      <c r="I5" s="91"/>
      <c r="J5" s="2"/>
      <c r="K5" s="2"/>
      <c r="L5" s="2"/>
    </row>
    <row r="6" spans="1:12" ht="17.25" customHeight="1">
      <c r="A6" s="2"/>
      <c r="B6" s="88" t="s">
        <v>3</v>
      </c>
      <c r="C6" s="89"/>
      <c r="D6" s="10"/>
      <c r="E6" s="2" t="s">
        <v>9</v>
      </c>
      <c r="F6" s="2"/>
      <c r="G6" s="3"/>
      <c r="H6" s="88" t="s">
        <v>3</v>
      </c>
      <c r="I6" s="89"/>
      <c r="J6" s="10"/>
      <c r="K6" s="2" t="s">
        <v>9</v>
      </c>
      <c r="L6" s="2"/>
    </row>
    <row r="7" spans="1:12" ht="17.25" customHeight="1">
      <c r="A7" s="2"/>
      <c r="B7" s="88" t="s">
        <v>4</v>
      </c>
      <c r="C7" s="89"/>
      <c r="D7" s="10"/>
      <c r="E7" s="2" t="s">
        <v>9</v>
      </c>
      <c r="F7" s="2"/>
      <c r="G7" s="3"/>
      <c r="H7" s="88" t="s">
        <v>4</v>
      </c>
      <c r="I7" s="89"/>
      <c r="J7" s="10"/>
      <c r="K7" s="2" t="s">
        <v>9</v>
      </c>
      <c r="L7" s="2"/>
    </row>
    <row r="8" spans="1:12" ht="17.25" customHeight="1">
      <c r="A8" s="2"/>
      <c r="B8" s="88" t="s">
        <v>5</v>
      </c>
      <c r="C8" s="89"/>
      <c r="D8" s="10"/>
      <c r="E8" s="2" t="s">
        <v>9</v>
      </c>
      <c r="F8" s="2"/>
      <c r="G8" s="3"/>
      <c r="H8" s="88" t="s">
        <v>5</v>
      </c>
      <c r="I8" s="89"/>
      <c r="J8" s="10"/>
      <c r="K8" s="2" t="s">
        <v>9</v>
      </c>
      <c r="L8" s="2"/>
    </row>
    <row r="9" spans="1:12" ht="17.25" customHeight="1">
      <c r="A9" s="2"/>
      <c r="B9" s="88" t="s">
        <v>6</v>
      </c>
      <c r="C9" s="89"/>
      <c r="D9" s="10"/>
      <c r="E9" s="2" t="s">
        <v>9</v>
      </c>
      <c r="F9" s="2"/>
      <c r="G9" s="3"/>
      <c r="H9" s="88" t="s">
        <v>6</v>
      </c>
      <c r="I9" s="89"/>
      <c r="J9" s="10"/>
      <c r="K9" s="2" t="s">
        <v>9</v>
      </c>
      <c r="L9" s="2"/>
    </row>
    <row r="10" spans="1:12" ht="17.25" customHeight="1">
      <c r="A10" s="2"/>
      <c r="B10" s="88" t="s">
        <v>7</v>
      </c>
      <c r="C10" s="89"/>
      <c r="D10" s="10"/>
      <c r="E10" s="2" t="s">
        <v>9</v>
      </c>
      <c r="F10" s="2"/>
      <c r="G10" s="3"/>
      <c r="H10" s="88" t="s">
        <v>7</v>
      </c>
      <c r="I10" s="89"/>
      <c r="J10" s="10"/>
      <c r="K10" s="2" t="s">
        <v>9</v>
      </c>
      <c r="L10" s="2"/>
    </row>
    <row r="11" spans="1:12" ht="17.25" customHeight="1">
      <c r="A11" s="2"/>
      <c r="B11" s="91" t="s">
        <v>8</v>
      </c>
      <c r="C11" s="91"/>
      <c r="D11" s="2"/>
      <c r="E11" s="2"/>
      <c r="F11" s="2"/>
      <c r="G11" s="3"/>
      <c r="H11" s="91" t="s">
        <v>8</v>
      </c>
      <c r="I11" s="91"/>
      <c r="J11" s="2"/>
      <c r="K11" s="2"/>
      <c r="L11" s="2"/>
    </row>
    <row r="12" spans="1:12" ht="17.25" customHeight="1">
      <c r="A12" s="2"/>
      <c r="B12" s="90" t="s">
        <v>10</v>
      </c>
      <c r="C12" s="11" t="s">
        <v>11</v>
      </c>
      <c r="D12" s="10"/>
      <c r="E12" s="2" t="s">
        <v>9</v>
      </c>
      <c r="F12" s="2"/>
      <c r="G12" s="3"/>
      <c r="H12" s="90" t="s">
        <v>10</v>
      </c>
      <c r="I12" s="11" t="s">
        <v>11</v>
      </c>
      <c r="J12" s="10"/>
      <c r="K12" s="2" t="s">
        <v>9</v>
      </c>
      <c r="L12" s="2"/>
    </row>
    <row r="13" spans="1:12" ht="17.25" customHeight="1">
      <c r="A13" s="2"/>
      <c r="B13" s="90"/>
      <c r="C13" s="11" t="s">
        <v>12</v>
      </c>
      <c r="D13" s="10"/>
      <c r="E13" s="2" t="s">
        <v>9</v>
      </c>
      <c r="F13" s="2"/>
      <c r="G13" s="3"/>
      <c r="H13" s="90"/>
      <c r="I13" s="11" t="s">
        <v>12</v>
      </c>
      <c r="J13" s="10"/>
      <c r="K13" s="2" t="s">
        <v>9</v>
      </c>
      <c r="L13" s="2"/>
    </row>
    <row r="14" spans="1:12" ht="17.25" customHeight="1">
      <c r="A14" s="2"/>
      <c r="B14" s="90" t="s">
        <v>17</v>
      </c>
      <c r="C14" s="11" t="s">
        <v>13</v>
      </c>
      <c r="D14" s="10"/>
      <c r="E14" s="2" t="s">
        <v>9</v>
      </c>
      <c r="F14" s="2"/>
      <c r="G14" s="3"/>
      <c r="H14" s="90" t="s">
        <v>17</v>
      </c>
      <c r="I14" s="11" t="s">
        <v>13</v>
      </c>
      <c r="J14" s="10"/>
      <c r="K14" s="2" t="s">
        <v>9</v>
      </c>
      <c r="L14" s="2"/>
    </row>
    <row r="15" spans="1:12" ht="17.25" customHeight="1">
      <c r="A15" s="2"/>
      <c r="B15" s="90"/>
      <c r="C15" s="11" t="s">
        <v>14</v>
      </c>
      <c r="D15" s="10"/>
      <c r="E15" s="2" t="s">
        <v>9</v>
      </c>
      <c r="F15" s="2"/>
      <c r="G15" s="3"/>
      <c r="H15" s="90"/>
      <c r="I15" s="11" t="s">
        <v>14</v>
      </c>
      <c r="J15" s="10"/>
      <c r="K15" s="2" t="s">
        <v>9</v>
      </c>
      <c r="L15" s="2"/>
    </row>
    <row r="16" spans="1:12" ht="17.25" customHeight="1">
      <c r="A16" s="2"/>
      <c r="B16" s="90" t="s">
        <v>18</v>
      </c>
      <c r="C16" s="11" t="s">
        <v>15</v>
      </c>
      <c r="D16" s="10"/>
      <c r="E16" s="2" t="s">
        <v>9</v>
      </c>
      <c r="F16" s="2"/>
      <c r="G16" s="3"/>
      <c r="H16" s="90" t="s">
        <v>18</v>
      </c>
      <c r="I16" s="11" t="s">
        <v>15</v>
      </c>
      <c r="J16" s="10"/>
      <c r="K16" s="2" t="s">
        <v>9</v>
      </c>
      <c r="L16" s="2"/>
    </row>
    <row r="17" spans="1:12" ht="17.25" customHeight="1">
      <c r="A17" s="2"/>
      <c r="B17" s="90"/>
      <c r="C17" s="11" t="s">
        <v>16</v>
      </c>
      <c r="D17" s="10"/>
      <c r="E17" s="2" t="s">
        <v>9</v>
      </c>
      <c r="F17" s="2"/>
      <c r="G17" s="3"/>
      <c r="H17" s="90"/>
      <c r="I17" s="11" t="s">
        <v>16</v>
      </c>
      <c r="J17" s="10"/>
      <c r="K17" s="2" t="s">
        <v>9</v>
      </c>
      <c r="L17" s="2"/>
    </row>
    <row r="18" spans="1:12" ht="17.25" customHeight="1">
      <c r="A18" s="2"/>
      <c r="B18" s="91" t="s">
        <v>19</v>
      </c>
      <c r="C18" s="91"/>
      <c r="D18" s="2"/>
      <c r="E18" s="2"/>
      <c r="F18" s="2"/>
      <c r="G18" s="3"/>
      <c r="H18" s="91" t="s">
        <v>19</v>
      </c>
      <c r="I18" s="91"/>
      <c r="J18" s="2"/>
      <c r="K18" s="2"/>
      <c r="L18" s="2"/>
    </row>
    <row r="19" spans="1:12" ht="17.25" customHeight="1">
      <c r="A19" s="2"/>
      <c r="B19" s="88" t="s">
        <v>20</v>
      </c>
      <c r="C19" s="89"/>
      <c r="D19" s="10"/>
      <c r="E19" s="2" t="s">
        <v>22</v>
      </c>
      <c r="F19" s="2"/>
      <c r="G19" s="3"/>
      <c r="H19" s="88" t="s">
        <v>20</v>
      </c>
      <c r="I19" s="89"/>
      <c r="J19" s="10"/>
      <c r="K19" s="2" t="s">
        <v>22</v>
      </c>
      <c r="L19" s="2"/>
    </row>
    <row r="20" spans="1:12" ht="17.25" customHeight="1">
      <c r="A20" s="2"/>
      <c r="B20" s="88" t="s">
        <v>21</v>
      </c>
      <c r="C20" s="89"/>
      <c r="D20" s="10"/>
      <c r="E20" s="2" t="s">
        <v>22</v>
      </c>
      <c r="F20" s="2"/>
      <c r="G20" s="3"/>
      <c r="H20" s="88" t="s">
        <v>21</v>
      </c>
      <c r="I20" s="89"/>
      <c r="J20" s="10"/>
      <c r="K20" s="2" t="s">
        <v>22</v>
      </c>
      <c r="L20" s="2"/>
    </row>
    <row r="21" spans="1:12" ht="17.25" customHeight="1" thickBot="1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</row>
    <row r="22" spans="1:12" ht="17.25" customHeight="1">
      <c r="A22" s="2"/>
      <c r="B22" s="6"/>
      <c r="C22" s="6"/>
      <c r="D22" s="6"/>
      <c r="E22" s="6"/>
      <c r="F22" s="6"/>
      <c r="G22" s="7"/>
      <c r="H22" s="6"/>
      <c r="I22" s="6"/>
      <c r="J22" s="6"/>
      <c r="K22" s="6"/>
      <c r="L22" s="2"/>
    </row>
    <row r="23" spans="1:12" ht="17.25" customHeight="1">
      <c r="A23" s="2"/>
      <c r="B23" s="2"/>
      <c r="C23" s="2"/>
      <c r="D23" s="4"/>
      <c r="E23" s="2"/>
      <c r="F23" s="2"/>
      <c r="G23" s="3"/>
      <c r="H23" s="2"/>
      <c r="I23" s="2"/>
      <c r="J23" s="4"/>
      <c r="K23" s="2"/>
      <c r="L23" s="2"/>
    </row>
    <row r="24" spans="1:12" ht="17.25" customHeight="1">
      <c r="A24" s="2"/>
      <c r="B24" s="2"/>
      <c r="C24" s="2" t="s">
        <v>25</v>
      </c>
      <c r="D24" s="2"/>
      <c r="E24" s="2"/>
      <c r="F24" s="2"/>
      <c r="G24" s="3"/>
      <c r="H24" s="2"/>
      <c r="I24" s="2" t="s">
        <v>26</v>
      </c>
      <c r="J24" s="2"/>
      <c r="K24" s="2"/>
      <c r="L24" s="2"/>
    </row>
    <row r="25" spans="1:12" ht="17.25" customHeight="1">
      <c r="A25" s="2"/>
      <c r="B25" s="88" t="s">
        <v>1</v>
      </c>
      <c r="C25" s="89"/>
      <c r="D25" s="9">
        <v>38412</v>
      </c>
      <c r="E25" s="2"/>
      <c r="F25" s="2"/>
      <c r="G25" s="3"/>
      <c r="H25" s="88" t="s">
        <v>1</v>
      </c>
      <c r="I25" s="89"/>
      <c r="J25" s="9">
        <v>38047</v>
      </c>
      <c r="K25" s="2"/>
      <c r="L25" s="2"/>
    </row>
    <row r="26" spans="1:12" ht="17.25" customHeigh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</row>
    <row r="27" spans="1:12" ht="17.25" customHeight="1">
      <c r="A27" s="2"/>
      <c r="B27" s="91" t="s">
        <v>2</v>
      </c>
      <c r="C27" s="91"/>
      <c r="D27" s="2"/>
      <c r="E27" s="2"/>
      <c r="F27" s="2"/>
      <c r="G27" s="3"/>
      <c r="H27" s="91" t="s">
        <v>2</v>
      </c>
      <c r="I27" s="91"/>
      <c r="J27" s="2"/>
      <c r="K27" s="2"/>
      <c r="L27" s="2"/>
    </row>
    <row r="28" spans="1:12" ht="17.25" customHeight="1">
      <c r="A28" s="2"/>
      <c r="B28" s="88" t="s">
        <v>3</v>
      </c>
      <c r="C28" s="89"/>
      <c r="D28" s="10"/>
      <c r="E28" s="2" t="s">
        <v>9</v>
      </c>
      <c r="F28" s="2"/>
      <c r="G28" s="3"/>
      <c r="H28" s="88" t="s">
        <v>3</v>
      </c>
      <c r="I28" s="89"/>
      <c r="J28" s="10"/>
      <c r="K28" s="2" t="s">
        <v>9</v>
      </c>
      <c r="L28" s="2"/>
    </row>
    <row r="29" spans="1:12" ht="17.25" customHeight="1">
      <c r="A29" s="2"/>
      <c r="B29" s="88" t="s">
        <v>4</v>
      </c>
      <c r="C29" s="89"/>
      <c r="D29" s="10"/>
      <c r="E29" s="2" t="s">
        <v>9</v>
      </c>
      <c r="F29" s="2"/>
      <c r="G29" s="3"/>
      <c r="H29" s="88" t="s">
        <v>4</v>
      </c>
      <c r="I29" s="89"/>
      <c r="J29" s="10"/>
      <c r="K29" s="2" t="s">
        <v>9</v>
      </c>
      <c r="L29" s="2"/>
    </row>
    <row r="30" spans="1:12" ht="17.25" customHeight="1">
      <c r="A30" s="2"/>
      <c r="B30" s="88" t="s">
        <v>5</v>
      </c>
      <c r="C30" s="89"/>
      <c r="D30" s="10"/>
      <c r="E30" s="2" t="s">
        <v>9</v>
      </c>
      <c r="F30" s="2"/>
      <c r="G30" s="3"/>
      <c r="H30" s="88" t="s">
        <v>5</v>
      </c>
      <c r="I30" s="89"/>
      <c r="J30" s="10"/>
      <c r="K30" s="2" t="s">
        <v>9</v>
      </c>
      <c r="L30" s="2"/>
    </row>
    <row r="31" spans="1:12" ht="17.25" customHeight="1">
      <c r="A31" s="2"/>
      <c r="B31" s="88" t="s">
        <v>6</v>
      </c>
      <c r="C31" s="89"/>
      <c r="D31" s="10"/>
      <c r="E31" s="2" t="s">
        <v>9</v>
      </c>
      <c r="F31" s="2"/>
      <c r="G31" s="3"/>
      <c r="H31" s="88" t="s">
        <v>6</v>
      </c>
      <c r="I31" s="89"/>
      <c r="J31" s="10"/>
      <c r="K31" s="2" t="s">
        <v>9</v>
      </c>
      <c r="L31" s="2"/>
    </row>
    <row r="32" spans="1:12" ht="17.25" customHeight="1">
      <c r="A32" s="2"/>
      <c r="B32" s="88" t="s">
        <v>7</v>
      </c>
      <c r="C32" s="89"/>
      <c r="D32" s="10"/>
      <c r="E32" s="2" t="s">
        <v>9</v>
      </c>
      <c r="F32" s="2"/>
      <c r="G32" s="3"/>
      <c r="H32" s="88" t="s">
        <v>7</v>
      </c>
      <c r="I32" s="89"/>
      <c r="J32" s="10"/>
      <c r="K32" s="2" t="s">
        <v>9</v>
      </c>
      <c r="L32" s="2"/>
    </row>
    <row r="33" spans="1:12" ht="17.25" customHeight="1">
      <c r="A33" s="2"/>
      <c r="B33" s="91" t="s">
        <v>8</v>
      </c>
      <c r="C33" s="91"/>
      <c r="D33" s="2"/>
      <c r="E33" s="2"/>
      <c r="F33" s="2"/>
      <c r="G33" s="3"/>
      <c r="H33" s="91" t="s">
        <v>8</v>
      </c>
      <c r="I33" s="91"/>
      <c r="J33" s="2"/>
      <c r="K33" s="2"/>
      <c r="L33" s="2"/>
    </row>
    <row r="34" spans="1:12" ht="17.25" customHeight="1">
      <c r="A34" s="2"/>
      <c r="B34" s="90" t="s">
        <v>10</v>
      </c>
      <c r="C34" s="11" t="s">
        <v>11</v>
      </c>
      <c r="D34" s="10"/>
      <c r="E34" s="2" t="s">
        <v>9</v>
      </c>
      <c r="F34" s="2"/>
      <c r="G34" s="3"/>
      <c r="H34" s="90" t="s">
        <v>10</v>
      </c>
      <c r="I34" s="11" t="s">
        <v>11</v>
      </c>
      <c r="J34" s="10"/>
      <c r="K34" s="2" t="s">
        <v>9</v>
      </c>
      <c r="L34" s="2"/>
    </row>
    <row r="35" spans="1:12" ht="17.25" customHeight="1">
      <c r="A35" s="2"/>
      <c r="B35" s="90"/>
      <c r="C35" s="11" t="s">
        <v>12</v>
      </c>
      <c r="D35" s="10"/>
      <c r="E35" s="2" t="s">
        <v>9</v>
      </c>
      <c r="F35" s="2"/>
      <c r="G35" s="3"/>
      <c r="H35" s="90"/>
      <c r="I35" s="11" t="s">
        <v>12</v>
      </c>
      <c r="J35" s="10"/>
      <c r="K35" s="2" t="s">
        <v>9</v>
      </c>
      <c r="L35" s="2"/>
    </row>
    <row r="36" spans="1:12" ht="17.25" customHeight="1">
      <c r="A36" s="2"/>
      <c r="B36" s="90" t="s">
        <v>17</v>
      </c>
      <c r="C36" s="11" t="s">
        <v>13</v>
      </c>
      <c r="D36" s="10"/>
      <c r="E36" s="2" t="s">
        <v>9</v>
      </c>
      <c r="F36" s="2"/>
      <c r="G36" s="3"/>
      <c r="H36" s="90" t="s">
        <v>17</v>
      </c>
      <c r="I36" s="11" t="s">
        <v>13</v>
      </c>
      <c r="J36" s="10"/>
      <c r="K36" s="2" t="s">
        <v>9</v>
      </c>
      <c r="L36" s="2"/>
    </row>
    <row r="37" spans="1:12" ht="17.25" customHeight="1">
      <c r="A37" s="2"/>
      <c r="B37" s="90"/>
      <c r="C37" s="11" t="s">
        <v>14</v>
      </c>
      <c r="D37" s="10"/>
      <c r="E37" s="2" t="s">
        <v>9</v>
      </c>
      <c r="F37" s="2"/>
      <c r="G37" s="3"/>
      <c r="H37" s="90"/>
      <c r="I37" s="11" t="s">
        <v>14</v>
      </c>
      <c r="J37" s="10"/>
      <c r="K37" s="2" t="s">
        <v>9</v>
      </c>
      <c r="L37" s="2"/>
    </row>
    <row r="38" spans="1:12" ht="17.25" customHeight="1">
      <c r="A38" s="2"/>
      <c r="B38" s="90" t="s">
        <v>18</v>
      </c>
      <c r="C38" s="11" t="s">
        <v>15</v>
      </c>
      <c r="D38" s="10"/>
      <c r="E38" s="2" t="s">
        <v>9</v>
      </c>
      <c r="F38" s="2"/>
      <c r="G38" s="3"/>
      <c r="H38" s="90" t="s">
        <v>18</v>
      </c>
      <c r="I38" s="11" t="s">
        <v>15</v>
      </c>
      <c r="J38" s="10"/>
      <c r="K38" s="2" t="s">
        <v>9</v>
      </c>
      <c r="L38" s="2"/>
    </row>
    <row r="39" spans="1:12" ht="17.25" customHeight="1">
      <c r="A39" s="2"/>
      <c r="B39" s="90"/>
      <c r="C39" s="11" t="s">
        <v>16</v>
      </c>
      <c r="D39" s="10"/>
      <c r="E39" s="2" t="s">
        <v>9</v>
      </c>
      <c r="F39" s="2"/>
      <c r="G39" s="3"/>
      <c r="H39" s="90"/>
      <c r="I39" s="11" t="s">
        <v>16</v>
      </c>
      <c r="J39" s="10"/>
      <c r="K39" s="2" t="s">
        <v>9</v>
      </c>
      <c r="L39" s="2"/>
    </row>
    <row r="40" spans="1:12" ht="17.25" customHeight="1">
      <c r="A40" s="2"/>
      <c r="B40" s="91" t="s">
        <v>19</v>
      </c>
      <c r="C40" s="91"/>
      <c r="D40" s="2"/>
      <c r="E40" s="2"/>
      <c r="F40" s="2"/>
      <c r="G40" s="3"/>
      <c r="H40" s="91" t="s">
        <v>19</v>
      </c>
      <c r="I40" s="91"/>
      <c r="J40" s="2"/>
      <c r="K40" s="2"/>
      <c r="L40" s="2"/>
    </row>
    <row r="41" spans="1:12" ht="17.25" customHeight="1">
      <c r="A41" s="2"/>
      <c r="B41" s="88" t="s">
        <v>20</v>
      </c>
      <c r="C41" s="89"/>
      <c r="D41" s="10"/>
      <c r="E41" s="2" t="s">
        <v>22</v>
      </c>
      <c r="F41" s="2"/>
      <c r="G41" s="3"/>
      <c r="H41" s="88" t="s">
        <v>20</v>
      </c>
      <c r="I41" s="89"/>
      <c r="J41" s="10"/>
      <c r="K41" s="2" t="s">
        <v>22</v>
      </c>
      <c r="L41" s="2"/>
    </row>
    <row r="42" spans="1:12" ht="17.25" customHeight="1">
      <c r="A42" s="2"/>
      <c r="B42" s="88" t="s">
        <v>21</v>
      </c>
      <c r="C42" s="89"/>
      <c r="D42" s="10"/>
      <c r="E42" s="2" t="s">
        <v>22</v>
      </c>
      <c r="F42" s="2"/>
      <c r="G42" s="3"/>
      <c r="H42" s="88" t="s">
        <v>21</v>
      </c>
      <c r="I42" s="89"/>
      <c r="J42" s="10"/>
      <c r="K42" s="2" t="s">
        <v>22</v>
      </c>
      <c r="L42" s="2"/>
    </row>
    <row r="43" spans="1:12" ht="17.25" customHeight="1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</row>
    <row r="44" spans="1:12" ht="17.25" customHeight="1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</row>
  </sheetData>
  <sheetProtection/>
  <mergeCells count="57">
    <mergeCell ref="B11:C11"/>
    <mergeCell ref="B10:C10"/>
    <mergeCell ref="B5:C5"/>
    <mergeCell ref="B1:C1"/>
    <mergeCell ref="B3:C3"/>
    <mergeCell ref="B6:C6"/>
    <mergeCell ref="B7:C7"/>
    <mergeCell ref="B8:C8"/>
    <mergeCell ref="B9:C9"/>
    <mergeCell ref="H8:I8"/>
    <mergeCell ref="H9:I9"/>
    <mergeCell ref="H10:I10"/>
    <mergeCell ref="H11:I11"/>
    <mergeCell ref="H3:I3"/>
    <mergeCell ref="H5:I5"/>
    <mergeCell ref="H6:I6"/>
    <mergeCell ref="H7:I7"/>
    <mergeCell ref="B25:C25"/>
    <mergeCell ref="H25:I25"/>
    <mergeCell ref="H12:H13"/>
    <mergeCell ref="H14:H15"/>
    <mergeCell ref="H16:H17"/>
    <mergeCell ref="H18:I18"/>
    <mergeCell ref="B18:C18"/>
    <mergeCell ref="B12:B13"/>
    <mergeCell ref="B14:B15"/>
    <mergeCell ref="B16:B17"/>
    <mergeCell ref="B27:C27"/>
    <mergeCell ref="H27:I27"/>
    <mergeCell ref="B28:C28"/>
    <mergeCell ref="H28:I28"/>
    <mergeCell ref="B29:C29"/>
    <mergeCell ref="H29:I29"/>
    <mergeCell ref="B36:B37"/>
    <mergeCell ref="H36:H37"/>
    <mergeCell ref="B30:C30"/>
    <mergeCell ref="H30:I30"/>
    <mergeCell ref="B31:C31"/>
    <mergeCell ref="H31:I31"/>
    <mergeCell ref="B32:C32"/>
    <mergeCell ref="H32:I32"/>
    <mergeCell ref="B40:C40"/>
    <mergeCell ref="H40:I40"/>
    <mergeCell ref="B41:C41"/>
    <mergeCell ref="B42:C42"/>
    <mergeCell ref="H41:I41"/>
    <mergeCell ref="H42:I42"/>
    <mergeCell ref="H19:I19"/>
    <mergeCell ref="H20:I20"/>
    <mergeCell ref="B19:C19"/>
    <mergeCell ref="B20:C20"/>
    <mergeCell ref="B38:B39"/>
    <mergeCell ref="H38:H39"/>
    <mergeCell ref="B33:C33"/>
    <mergeCell ref="H33:I33"/>
    <mergeCell ref="B34:B35"/>
    <mergeCell ref="H34:H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N25" sqref="N25"/>
    </sheetView>
  </sheetViews>
  <sheetFormatPr defaultColWidth="9.00390625" defaultRowHeight="17.25" customHeight="1"/>
  <cols>
    <col min="1" max="1" width="2.375" style="1" customWidth="1"/>
    <col min="2" max="2" width="2.625" style="1" customWidth="1"/>
    <col min="3" max="3" width="12.25390625" style="1" bestFit="1" customWidth="1"/>
    <col min="4" max="4" width="16.625" style="1" customWidth="1"/>
    <col min="5" max="5" width="3.25390625" style="1" bestFit="1" customWidth="1"/>
    <col min="6" max="7" width="5.875" style="1" customWidth="1"/>
    <col min="8" max="8" width="2.625" style="1" customWidth="1"/>
    <col min="9" max="9" width="12.25390625" style="1" bestFit="1" customWidth="1"/>
    <col min="10" max="10" width="16.625" style="1" customWidth="1"/>
    <col min="11" max="11" width="3.25390625" style="1" bestFit="1" customWidth="1"/>
    <col min="12" max="12" width="2.00390625" style="1" customWidth="1"/>
    <col min="13" max="16384" width="9.00390625" style="1" customWidth="1"/>
  </cols>
  <sheetData>
    <row r="1" spans="1:12" ht="17.25" customHeight="1">
      <c r="A1" s="2"/>
      <c r="B1" s="88" t="s">
        <v>0</v>
      </c>
      <c r="C1" s="89"/>
      <c r="D1" s="12" t="str">
        <f>'入力フォーマット（希望企業・時系列）'!D1</f>
        <v>A</v>
      </c>
      <c r="E1" s="2"/>
      <c r="F1" s="2"/>
      <c r="G1" s="3"/>
      <c r="H1" s="88" t="s">
        <v>0</v>
      </c>
      <c r="I1" s="89"/>
      <c r="J1" s="8" t="s">
        <v>65</v>
      </c>
      <c r="K1" s="2"/>
      <c r="L1" s="2"/>
    </row>
    <row r="2" spans="1:12" ht="17.2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</row>
    <row r="3" spans="1:12" ht="17.25" customHeight="1">
      <c r="A3" s="2"/>
      <c r="B3" s="88" t="s">
        <v>1</v>
      </c>
      <c r="C3" s="89"/>
      <c r="D3" s="9">
        <f>'入力フォーマット（希望企業・時系列）'!D3</f>
        <v>39142</v>
      </c>
      <c r="E3" s="2"/>
      <c r="F3" s="2"/>
      <c r="G3" s="3"/>
      <c r="H3" s="88" t="s">
        <v>1</v>
      </c>
      <c r="I3" s="89"/>
      <c r="J3" s="9">
        <v>39142</v>
      </c>
      <c r="K3" s="2"/>
      <c r="L3" s="2"/>
    </row>
    <row r="4" spans="1:12" ht="17.2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17.25" customHeight="1">
      <c r="A5" s="2"/>
      <c r="B5" s="91" t="s">
        <v>2</v>
      </c>
      <c r="C5" s="91"/>
      <c r="D5" s="2"/>
      <c r="E5" s="2"/>
      <c r="F5" s="2"/>
      <c r="G5" s="3"/>
      <c r="H5" s="91" t="s">
        <v>2</v>
      </c>
      <c r="I5" s="91"/>
      <c r="J5" s="2"/>
      <c r="K5" s="2"/>
      <c r="L5" s="2"/>
    </row>
    <row r="6" spans="1:12" ht="17.25" customHeight="1">
      <c r="A6" s="2"/>
      <c r="B6" s="88" t="s">
        <v>3</v>
      </c>
      <c r="C6" s="89"/>
      <c r="D6" s="10">
        <f>'入力フォーマット（希望企業・時系列）'!D6</f>
        <v>0</v>
      </c>
      <c r="E6" s="2" t="s">
        <v>9</v>
      </c>
      <c r="F6" s="2"/>
      <c r="G6" s="3"/>
      <c r="H6" s="88" t="s">
        <v>3</v>
      </c>
      <c r="I6" s="89"/>
      <c r="J6" s="10"/>
      <c r="K6" s="2" t="s">
        <v>9</v>
      </c>
      <c r="L6" s="2"/>
    </row>
    <row r="7" spans="1:12" ht="17.25" customHeight="1">
      <c r="A7" s="2"/>
      <c r="B7" s="88" t="s">
        <v>4</v>
      </c>
      <c r="C7" s="89"/>
      <c r="D7" s="10">
        <f>'入力フォーマット（希望企業・時系列）'!D7</f>
        <v>0</v>
      </c>
      <c r="E7" s="2" t="s">
        <v>9</v>
      </c>
      <c r="F7" s="2"/>
      <c r="G7" s="3"/>
      <c r="H7" s="88" t="s">
        <v>4</v>
      </c>
      <c r="I7" s="89"/>
      <c r="J7" s="10"/>
      <c r="K7" s="2" t="s">
        <v>9</v>
      </c>
      <c r="L7" s="2"/>
    </row>
    <row r="8" spans="1:12" ht="17.25" customHeight="1">
      <c r="A8" s="2"/>
      <c r="B8" s="88" t="s">
        <v>5</v>
      </c>
      <c r="C8" s="89"/>
      <c r="D8" s="10">
        <f>'入力フォーマット（希望企業・時系列）'!D8</f>
        <v>0</v>
      </c>
      <c r="E8" s="2" t="s">
        <v>9</v>
      </c>
      <c r="F8" s="2"/>
      <c r="G8" s="3"/>
      <c r="H8" s="88" t="s">
        <v>5</v>
      </c>
      <c r="I8" s="89"/>
      <c r="J8" s="10"/>
      <c r="K8" s="2" t="s">
        <v>9</v>
      </c>
      <c r="L8" s="2"/>
    </row>
    <row r="9" spans="1:12" ht="17.25" customHeight="1">
      <c r="A9" s="2"/>
      <c r="B9" s="88" t="s">
        <v>6</v>
      </c>
      <c r="C9" s="89"/>
      <c r="D9" s="10">
        <f>'入力フォーマット（希望企業・時系列）'!D9</f>
        <v>0</v>
      </c>
      <c r="E9" s="2" t="s">
        <v>9</v>
      </c>
      <c r="F9" s="2"/>
      <c r="G9" s="3"/>
      <c r="H9" s="88" t="s">
        <v>6</v>
      </c>
      <c r="I9" s="89"/>
      <c r="J9" s="10"/>
      <c r="K9" s="2" t="s">
        <v>9</v>
      </c>
      <c r="L9" s="2"/>
    </row>
    <row r="10" spans="1:12" ht="17.25" customHeight="1">
      <c r="A10" s="2"/>
      <c r="B10" s="88" t="s">
        <v>7</v>
      </c>
      <c r="C10" s="89"/>
      <c r="D10" s="10">
        <f>'入力フォーマット（希望企業・時系列）'!D10</f>
        <v>0</v>
      </c>
      <c r="E10" s="2" t="s">
        <v>9</v>
      </c>
      <c r="F10" s="2"/>
      <c r="G10" s="3"/>
      <c r="H10" s="88" t="s">
        <v>7</v>
      </c>
      <c r="I10" s="89"/>
      <c r="J10" s="10"/>
      <c r="K10" s="2" t="s">
        <v>9</v>
      </c>
      <c r="L10" s="2"/>
    </row>
    <row r="11" spans="1:12" ht="17.25" customHeight="1">
      <c r="A11" s="2"/>
      <c r="B11" s="91" t="s">
        <v>8</v>
      </c>
      <c r="C11" s="91"/>
      <c r="D11" s="2"/>
      <c r="E11" s="2"/>
      <c r="F11" s="2"/>
      <c r="G11" s="3"/>
      <c r="H11" s="91" t="s">
        <v>8</v>
      </c>
      <c r="I11" s="91"/>
      <c r="J11" s="2"/>
      <c r="K11" s="2"/>
      <c r="L11" s="2"/>
    </row>
    <row r="12" spans="1:12" ht="17.25" customHeight="1">
      <c r="A12" s="2"/>
      <c r="B12" s="90" t="s">
        <v>10</v>
      </c>
      <c r="C12" s="11" t="s">
        <v>11</v>
      </c>
      <c r="D12" s="10">
        <f>'入力フォーマット（希望企業・時系列）'!D12</f>
        <v>0</v>
      </c>
      <c r="E12" s="2" t="s">
        <v>9</v>
      </c>
      <c r="F12" s="2"/>
      <c r="G12" s="3"/>
      <c r="H12" s="90" t="s">
        <v>10</v>
      </c>
      <c r="I12" s="11" t="s">
        <v>11</v>
      </c>
      <c r="J12" s="10"/>
      <c r="K12" s="2" t="s">
        <v>9</v>
      </c>
      <c r="L12" s="2"/>
    </row>
    <row r="13" spans="1:12" ht="17.25" customHeight="1">
      <c r="A13" s="2"/>
      <c r="B13" s="90"/>
      <c r="C13" s="11" t="s">
        <v>12</v>
      </c>
      <c r="D13" s="10">
        <f>'入力フォーマット（希望企業・時系列）'!D13</f>
        <v>0</v>
      </c>
      <c r="E13" s="2" t="s">
        <v>9</v>
      </c>
      <c r="F13" s="2"/>
      <c r="G13" s="3"/>
      <c r="H13" s="90"/>
      <c r="I13" s="11" t="s">
        <v>12</v>
      </c>
      <c r="J13" s="10"/>
      <c r="K13" s="2" t="s">
        <v>9</v>
      </c>
      <c r="L13" s="2"/>
    </row>
    <row r="14" spans="1:12" ht="17.25" customHeight="1">
      <c r="A14" s="2"/>
      <c r="B14" s="90" t="s">
        <v>17</v>
      </c>
      <c r="C14" s="11" t="s">
        <v>13</v>
      </c>
      <c r="D14" s="10">
        <f>'入力フォーマット（希望企業・時系列）'!D14</f>
        <v>0</v>
      </c>
      <c r="E14" s="2" t="s">
        <v>9</v>
      </c>
      <c r="F14" s="2"/>
      <c r="G14" s="3"/>
      <c r="H14" s="90" t="s">
        <v>17</v>
      </c>
      <c r="I14" s="11" t="s">
        <v>13</v>
      </c>
      <c r="J14" s="10"/>
      <c r="K14" s="2" t="s">
        <v>9</v>
      </c>
      <c r="L14" s="2"/>
    </row>
    <row r="15" spans="1:12" ht="17.25" customHeight="1">
      <c r="A15" s="2"/>
      <c r="B15" s="90"/>
      <c r="C15" s="11" t="s">
        <v>14</v>
      </c>
      <c r="D15" s="10">
        <f>'入力フォーマット（希望企業・時系列）'!D15</f>
        <v>0</v>
      </c>
      <c r="E15" s="2" t="s">
        <v>9</v>
      </c>
      <c r="F15" s="2"/>
      <c r="G15" s="3"/>
      <c r="H15" s="90"/>
      <c r="I15" s="11" t="s">
        <v>14</v>
      </c>
      <c r="J15" s="10"/>
      <c r="K15" s="2" t="s">
        <v>9</v>
      </c>
      <c r="L15" s="2"/>
    </row>
    <row r="16" spans="1:12" ht="17.25" customHeight="1">
      <c r="A16" s="2"/>
      <c r="B16" s="90" t="s">
        <v>18</v>
      </c>
      <c r="C16" s="11" t="s">
        <v>15</v>
      </c>
      <c r="D16" s="10">
        <f>'入力フォーマット（希望企業・時系列）'!D16</f>
        <v>0</v>
      </c>
      <c r="E16" s="2" t="s">
        <v>9</v>
      </c>
      <c r="F16" s="2"/>
      <c r="G16" s="3"/>
      <c r="H16" s="90" t="s">
        <v>18</v>
      </c>
      <c r="I16" s="11" t="s">
        <v>15</v>
      </c>
      <c r="J16" s="10"/>
      <c r="K16" s="2" t="s">
        <v>9</v>
      </c>
      <c r="L16" s="2"/>
    </row>
    <row r="17" spans="1:12" ht="17.25" customHeight="1">
      <c r="A17" s="2"/>
      <c r="B17" s="90"/>
      <c r="C17" s="11" t="s">
        <v>16</v>
      </c>
      <c r="D17" s="10">
        <f>'入力フォーマット（希望企業・時系列）'!D17</f>
        <v>0</v>
      </c>
      <c r="E17" s="2" t="s">
        <v>9</v>
      </c>
      <c r="F17" s="2"/>
      <c r="G17" s="3"/>
      <c r="H17" s="90"/>
      <c r="I17" s="11" t="s">
        <v>16</v>
      </c>
      <c r="J17" s="10"/>
      <c r="K17" s="2" t="s">
        <v>9</v>
      </c>
      <c r="L17" s="2"/>
    </row>
    <row r="18" spans="1:12" ht="17.25" customHeight="1">
      <c r="A18" s="2"/>
      <c r="B18" s="91" t="s">
        <v>19</v>
      </c>
      <c r="C18" s="91"/>
      <c r="D18" s="2"/>
      <c r="E18" s="2"/>
      <c r="F18" s="2"/>
      <c r="G18" s="3"/>
      <c r="H18" s="91" t="s">
        <v>19</v>
      </c>
      <c r="I18" s="91"/>
      <c r="J18" s="2"/>
      <c r="K18" s="2"/>
      <c r="L18" s="2"/>
    </row>
    <row r="19" spans="1:12" ht="17.25" customHeight="1">
      <c r="A19" s="2"/>
      <c r="B19" s="88" t="s">
        <v>20</v>
      </c>
      <c r="C19" s="89"/>
      <c r="D19" s="10">
        <f>'入力フォーマット（希望企業・時系列）'!D19</f>
        <v>0</v>
      </c>
      <c r="E19" s="2" t="s">
        <v>22</v>
      </c>
      <c r="F19" s="2"/>
      <c r="G19" s="3"/>
      <c r="H19" s="88" t="s">
        <v>20</v>
      </c>
      <c r="I19" s="89"/>
      <c r="J19" s="10"/>
      <c r="K19" s="2" t="s">
        <v>22</v>
      </c>
      <c r="L19" s="2"/>
    </row>
    <row r="20" spans="1:12" ht="17.25" customHeight="1">
      <c r="A20" s="2"/>
      <c r="B20" s="88" t="s">
        <v>21</v>
      </c>
      <c r="C20" s="89"/>
      <c r="D20" s="10">
        <f>'入力フォーマット（希望企業・時系列）'!D20</f>
        <v>0</v>
      </c>
      <c r="E20" s="2" t="s">
        <v>22</v>
      </c>
      <c r="F20" s="2"/>
      <c r="G20" s="3"/>
      <c r="H20" s="88" t="s">
        <v>21</v>
      </c>
      <c r="I20" s="89"/>
      <c r="J20" s="10"/>
      <c r="K20" s="2" t="s">
        <v>22</v>
      </c>
      <c r="L20" s="2"/>
    </row>
    <row r="21" spans="1:12" ht="17.25" customHeight="1" thickBot="1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</row>
    <row r="22" spans="1:12" ht="17.25" customHeight="1">
      <c r="A22" s="2"/>
      <c r="B22" s="6"/>
      <c r="C22" s="6"/>
      <c r="D22" s="6"/>
      <c r="E22" s="6"/>
      <c r="F22" s="6"/>
      <c r="G22" s="7"/>
      <c r="H22" s="6"/>
      <c r="I22" s="6"/>
      <c r="J22" s="6"/>
      <c r="K22" s="6"/>
      <c r="L22" s="2"/>
    </row>
    <row r="23" spans="1:12" ht="17.25" customHeight="1">
      <c r="A23" s="2"/>
      <c r="B23" s="88" t="s">
        <v>0</v>
      </c>
      <c r="C23" s="89"/>
      <c r="D23" s="8" t="s">
        <v>66</v>
      </c>
      <c r="E23" s="2"/>
      <c r="F23" s="2"/>
      <c r="G23" s="3"/>
      <c r="H23" s="88" t="s">
        <v>0</v>
      </c>
      <c r="I23" s="89"/>
      <c r="J23" s="12" t="s">
        <v>67</v>
      </c>
      <c r="K23" s="2"/>
      <c r="L23" s="2"/>
    </row>
    <row r="24" spans="1:12" ht="17.25" customHeight="1">
      <c r="A24" s="2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</row>
    <row r="25" spans="1:12" ht="17.25" customHeight="1">
      <c r="A25" s="2"/>
      <c r="B25" s="88" t="s">
        <v>1</v>
      </c>
      <c r="C25" s="89"/>
      <c r="D25" s="9">
        <v>39142</v>
      </c>
      <c r="E25" s="2"/>
      <c r="F25" s="2"/>
      <c r="G25" s="3"/>
      <c r="H25" s="88" t="s">
        <v>1</v>
      </c>
      <c r="I25" s="89"/>
      <c r="J25" s="9">
        <v>39142</v>
      </c>
      <c r="K25" s="2"/>
      <c r="L25" s="2"/>
    </row>
    <row r="26" spans="1:12" ht="17.25" customHeigh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</row>
    <row r="27" spans="1:12" ht="17.25" customHeight="1">
      <c r="A27" s="2"/>
      <c r="B27" s="91" t="s">
        <v>2</v>
      </c>
      <c r="C27" s="91"/>
      <c r="D27" s="2"/>
      <c r="E27" s="2"/>
      <c r="F27" s="2"/>
      <c r="G27" s="3"/>
      <c r="H27" s="91" t="s">
        <v>2</v>
      </c>
      <c r="I27" s="91"/>
      <c r="J27" s="2"/>
      <c r="K27" s="2"/>
      <c r="L27" s="2"/>
    </row>
    <row r="28" spans="1:12" ht="17.25" customHeight="1">
      <c r="A28" s="2"/>
      <c r="B28" s="88" t="s">
        <v>3</v>
      </c>
      <c r="C28" s="89"/>
      <c r="D28" s="10"/>
      <c r="E28" s="2" t="s">
        <v>9</v>
      </c>
      <c r="F28" s="2"/>
      <c r="G28" s="3"/>
      <c r="H28" s="88" t="s">
        <v>3</v>
      </c>
      <c r="I28" s="89"/>
      <c r="J28" s="10"/>
      <c r="K28" s="2" t="s">
        <v>9</v>
      </c>
      <c r="L28" s="2"/>
    </row>
    <row r="29" spans="1:12" ht="17.25" customHeight="1">
      <c r="A29" s="2"/>
      <c r="B29" s="88" t="s">
        <v>4</v>
      </c>
      <c r="C29" s="89"/>
      <c r="D29" s="10"/>
      <c r="E29" s="2" t="s">
        <v>9</v>
      </c>
      <c r="F29" s="2"/>
      <c r="G29" s="3"/>
      <c r="H29" s="88" t="s">
        <v>4</v>
      </c>
      <c r="I29" s="89"/>
      <c r="J29" s="10"/>
      <c r="K29" s="2" t="s">
        <v>9</v>
      </c>
      <c r="L29" s="2"/>
    </row>
    <row r="30" spans="1:12" ht="17.25" customHeight="1">
      <c r="A30" s="2"/>
      <c r="B30" s="88" t="s">
        <v>5</v>
      </c>
      <c r="C30" s="89"/>
      <c r="D30" s="10"/>
      <c r="E30" s="2" t="s">
        <v>9</v>
      </c>
      <c r="F30" s="2"/>
      <c r="G30" s="3"/>
      <c r="H30" s="88" t="s">
        <v>5</v>
      </c>
      <c r="I30" s="89"/>
      <c r="J30" s="10"/>
      <c r="K30" s="2" t="s">
        <v>9</v>
      </c>
      <c r="L30" s="2"/>
    </row>
    <row r="31" spans="1:12" ht="17.25" customHeight="1">
      <c r="A31" s="2"/>
      <c r="B31" s="88" t="s">
        <v>6</v>
      </c>
      <c r="C31" s="89"/>
      <c r="D31" s="10"/>
      <c r="E31" s="2" t="s">
        <v>9</v>
      </c>
      <c r="F31" s="2"/>
      <c r="G31" s="3"/>
      <c r="H31" s="88" t="s">
        <v>6</v>
      </c>
      <c r="I31" s="89"/>
      <c r="J31" s="10"/>
      <c r="K31" s="2" t="s">
        <v>9</v>
      </c>
      <c r="L31" s="2"/>
    </row>
    <row r="32" spans="1:12" ht="17.25" customHeight="1">
      <c r="A32" s="2"/>
      <c r="B32" s="88" t="s">
        <v>7</v>
      </c>
      <c r="C32" s="89"/>
      <c r="D32" s="10"/>
      <c r="E32" s="2" t="s">
        <v>9</v>
      </c>
      <c r="F32" s="2"/>
      <c r="G32" s="3"/>
      <c r="H32" s="88" t="s">
        <v>7</v>
      </c>
      <c r="I32" s="89"/>
      <c r="J32" s="10"/>
      <c r="K32" s="2" t="s">
        <v>9</v>
      </c>
      <c r="L32" s="2"/>
    </row>
    <row r="33" spans="1:12" ht="17.25" customHeight="1">
      <c r="A33" s="2"/>
      <c r="B33" s="91" t="s">
        <v>8</v>
      </c>
      <c r="C33" s="91"/>
      <c r="D33" s="2"/>
      <c r="E33" s="2"/>
      <c r="F33" s="2"/>
      <c r="G33" s="3"/>
      <c r="H33" s="91" t="s">
        <v>8</v>
      </c>
      <c r="I33" s="91"/>
      <c r="J33" s="2"/>
      <c r="K33" s="2"/>
      <c r="L33" s="2"/>
    </row>
    <row r="34" spans="1:12" ht="17.25" customHeight="1">
      <c r="A34" s="2"/>
      <c r="B34" s="90" t="s">
        <v>10</v>
      </c>
      <c r="C34" s="11" t="s">
        <v>11</v>
      </c>
      <c r="D34" s="10"/>
      <c r="E34" s="2" t="s">
        <v>9</v>
      </c>
      <c r="F34" s="2"/>
      <c r="G34" s="3"/>
      <c r="H34" s="90" t="s">
        <v>10</v>
      </c>
      <c r="I34" s="11" t="s">
        <v>11</v>
      </c>
      <c r="J34" s="10"/>
      <c r="K34" s="2" t="s">
        <v>9</v>
      </c>
      <c r="L34" s="2"/>
    </row>
    <row r="35" spans="1:12" ht="17.25" customHeight="1">
      <c r="A35" s="2"/>
      <c r="B35" s="90"/>
      <c r="C35" s="11" t="s">
        <v>12</v>
      </c>
      <c r="D35" s="10"/>
      <c r="E35" s="2" t="s">
        <v>9</v>
      </c>
      <c r="F35" s="2"/>
      <c r="G35" s="3"/>
      <c r="H35" s="90"/>
      <c r="I35" s="11" t="s">
        <v>12</v>
      </c>
      <c r="J35" s="10"/>
      <c r="K35" s="2" t="s">
        <v>9</v>
      </c>
      <c r="L35" s="2"/>
    </row>
    <row r="36" spans="1:12" ht="17.25" customHeight="1">
      <c r="A36" s="2"/>
      <c r="B36" s="90" t="s">
        <v>17</v>
      </c>
      <c r="C36" s="11" t="s">
        <v>13</v>
      </c>
      <c r="D36" s="10"/>
      <c r="E36" s="2" t="s">
        <v>9</v>
      </c>
      <c r="F36" s="2"/>
      <c r="G36" s="3"/>
      <c r="H36" s="90" t="s">
        <v>17</v>
      </c>
      <c r="I36" s="11" t="s">
        <v>13</v>
      </c>
      <c r="J36" s="10"/>
      <c r="K36" s="2" t="s">
        <v>9</v>
      </c>
      <c r="L36" s="2"/>
    </row>
    <row r="37" spans="1:12" ht="17.25" customHeight="1">
      <c r="A37" s="2"/>
      <c r="B37" s="90"/>
      <c r="C37" s="11" t="s">
        <v>14</v>
      </c>
      <c r="D37" s="10"/>
      <c r="E37" s="2" t="s">
        <v>9</v>
      </c>
      <c r="F37" s="2"/>
      <c r="G37" s="3"/>
      <c r="H37" s="90"/>
      <c r="I37" s="11" t="s">
        <v>14</v>
      </c>
      <c r="J37" s="10"/>
      <c r="K37" s="2" t="s">
        <v>9</v>
      </c>
      <c r="L37" s="2"/>
    </row>
    <row r="38" spans="1:12" ht="17.25" customHeight="1">
      <c r="A38" s="2"/>
      <c r="B38" s="90" t="s">
        <v>18</v>
      </c>
      <c r="C38" s="11" t="s">
        <v>15</v>
      </c>
      <c r="D38" s="10"/>
      <c r="E38" s="2" t="s">
        <v>9</v>
      </c>
      <c r="F38" s="2"/>
      <c r="G38" s="3"/>
      <c r="H38" s="90" t="s">
        <v>18</v>
      </c>
      <c r="I38" s="11" t="s">
        <v>15</v>
      </c>
      <c r="J38" s="10"/>
      <c r="K38" s="2" t="s">
        <v>9</v>
      </c>
      <c r="L38" s="2"/>
    </row>
    <row r="39" spans="1:12" ht="17.25" customHeight="1">
      <c r="A39" s="2"/>
      <c r="B39" s="90"/>
      <c r="C39" s="11" t="s">
        <v>16</v>
      </c>
      <c r="D39" s="10"/>
      <c r="E39" s="2" t="s">
        <v>9</v>
      </c>
      <c r="F39" s="2"/>
      <c r="G39" s="3"/>
      <c r="H39" s="90"/>
      <c r="I39" s="11" t="s">
        <v>16</v>
      </c>
      <c r="J39" s="10"/>
      <c r="K39" s="2" t="s">
        <v>9</v>
      </c>
      <c r="L39" s="2"/>
    </row>
    <row r="40" spans="1:12" ht="17.25" customHeight="1">
      <c r="A40" s="2"/>
      <c r="B40" s="91" t="s">
        <v>19</v>
      </c>
      <c r="C40" s="91"/>
      <c r="D40" s="2"/>
      <c r="E40" s="2"/>
      <c r="F40" s="2"/>
      <c r="G40" s="3"/>
      <c r="H40" s="91" t="s">
        <v>19</v>
      </c>
      <c r="I40" s="91"/>
      <c r="J40" s="2"/>
      <c r="K40" s="2"/>
      <c r="L40" s="2"/>
    </row>
    <row r="41" spans="1:12" ht="17.25" customHeight="1">
      <c r="A41" s="2"/>
      <c r="B41" s="88" t="s">
        <v>20</v>
      </c>
      <c r="C41" s="89"/>
      <c r="D41" s="10"/>
      <c r="E41" s="2" t="s">
        <v>22</v>
      </c>
      <c r="F41" s="2"/>
      <c r="G41" s="3"/>
      <c r="H41" s="88" t="s">
        <v>20</v>
      </c>
      <c r="I41" s="89"/>
      <c r="J41" s="10"/>
      <c r="K41" s="2" t="s">
        <v>22</v>
      </c>
      <c r="L41" s="2"/>
    </row>
    <row r="42" spans="1:12" ht="17.25" customHeight="1">
      <c r="A42" s="2"/>
      <c r="B42" s="88" t="s">
        <v>21</v>
      </c>
      <c r="C42" s="89"/>
      <c r="D42" s="10"/>
      <c r="E42" s="2" t="s">
        <v>22</v>
      </c>
      <c r="F42" s="2"/>
      <c r="G42" s="3"/>
      <c r="H42" s="88" t="s">
        <v>21</v>
      </c>
      <c r="I42" s="89"/>
      <c r="J42" s="10"/>
      <c r="K42" s="2" t="s">
        <v>22</v>
      </c>
      <c r="L42" s="2"/>
    </row>
    <row r="43" spans="1:12" ht="17.25" customHeight="1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</row>
    <row r="44" spans="1:12" ht="17.25" customHeight="1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</row>
  </sheetData>
  <sheetProtection/>
  <mergeCells count="60">
    <mergeCell ref="H19:I19"/>
    <mergeCell ref="H20:I20"/>
    <mergeCell ref="B19:C19"/>
    <mergeCell ref="B20:C20"/>
    <mergeCell ref="B40:C40"/>
    <mergeCell ref="H40:I40"/>
    <mergeCell ref="B33:C33"/>
    <mergeCell ref="H33:I33"/>
    <mergeCell ref="B34:B35"/>
    <mergeCell ref="H34:H35"/>
    <mergeCell ref="B41:C41"/>
    <mergeCell ref="B42:C42"/>
    <mergeCell ref="H41:I41"/>
    <mergeCell ref="H42:I42"/>
    <mergeCell ref="B36:B37"/>
    <mergeCell ref="H36:H37"/>
    <mergeCell ref="B38:B39"/>
    <mergeCell ref="H38:H39"/>
    <mergeCell ref="B31:C31"/>
    <mergeCell ref="H31:I31"/>
    <mergeCell ref="B32:C32"/>
    <mergeCell ref="H32:I32"/>
    <mergeCell ref="B29:C29"/>
    <mergeCell ref="H29:I29"/>
    <mergeCell ref="B30:C30"/>
    <mergeCell ref="H30:I30"/>
    <mergeCell ref="B27:C27"/>
    <mergeCell ref="H27:I27"/>
    <mergeCell ref="B28:C28"/>
    <mergeCell ref="H28:I28"/>
    <mergeCell ref="B25:C25"/>
    <mergeCell ref="H25:I25"/>
    <mergeCell ref="H12:H13"/>
    <mergeCell ref="H14:H15"/>
    <mergeCell ref="H16:H17"/>
    <mergeCell ref="H18:I18"/>
    <mergeCell ref="B18:C18"/>
    <mergeCell ref="B12:B13"/>
    <mergeCell ref="B14:B15"/>
    <mergeCell ref="B16:B17"/>
    <mergeCell ref="H8:I8"/>
    <mergeCell ref="H9:I9"/>
    <mergeCell ref="B11:C11"/>
    <mergeCell ref="H1:I1"/>
    <mergeCell ref="H10:I10"/>
    <mergeCell ref="H11:I11"/>
    <mergeCell ref="H3:I3"/>
    <mergeCell ref="H5:I5"/>
    <mergeCell ref="H6:I6"/>
    <mergeCell ref="H7:I7"/>
    <mergeCell ref="B23:C23"/>
    <mergeCell ref="H23:I23"/>
    <mergeCell ref="B10:C10"/>
    <mergeCell ref="B5:C5"/>
    <mergeCell ref="B1:C1"/>
    <mergeCell ref="B3:C3"/>
    <mergeCell ref="B6:C6"/>
    <mergeCell ref="B7:C7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PageLayoutView="0" workbookViewId="0" topLeftCell="A1">
      <selection activeCell="N25" sqref="N25"/>
    </sheetView>
  </sheetViews>
  <sheetFormatPr defaultColWidth="9.00390625" defaultRowHeight="14.25" customHeight="1"/>
  <cols>
    <col min="1" max="1" width="2.50390625" style="1" customWidth="1"/>
    <col min="2" max="2" width="18.00390625" style="1" bestFit="1" customWidth="1"/>
    <col min="3" max="3" width="16.625" style="1" customWidth="1"/>
    <col min="4" max="4" width="3.25390625" style="1" bestFit="1" customWidth="1"/>
    <col min="5" max="6" width="5.50390625" style="1" customWidth="1"/>
    <col min="7" max="7" width="18.00390625" style="1" bestFit="1" customWidth="1"/>
    <col min="8" max="8" width="16.625" style="1" customWidth="1"/>
    <col min="9" max="9" width="3.25390625" style="1" bestFit="1" customWidth="1"/>
    <col min="10" max="11" width="5.50390625" style="1" customWidth="1"/>
    <col min="12" max="12" width="18.00390625" style="1" customWidth="1"/>
    <col min="13" max="13" width="16.75390625" style="1" customWidth="1"/>
    <col min="14" max="14" width="4.375" style="1" bestFit="1" customWidth="1"/>
    <col min="15" max="16" width="5.50390625" style="1" customWidth="1"/>
    <col min="17" max="17" width="18.00390625" style="1" customWidth="1"/>
    <col min="18" max="18" width="16.75390625" style="1" customWidth="1"/>
    <col min="19" max="19" width="4.375" style="1" bestFit="1" customWidth="1"/>
    <col min="20" max="20" width="2.50390625" style="1" customWidth="1"/>
    <col min="21" max="16384" width="9.00390625" style="1" customWidth="1"/>
  </cols>
  <sheetData>
    <row r="1" spans="1:20" ht="14.25" customHeight="1">
      <c r="A1" s="2"/>
      <c r="B1" s="17" t="s">
        <v>0</v>
      </c>
      <c r="C1" s="19" t="str">
        <f>'入力フォーマット（希望企業・時系列）'!D1</f>
        <v>A</v>
      </c>
      <c r="D1" s="2"/>
      <c r="E1" s="2"/>
      <c r="F1" s="3"/>
      <c r="G1" s="17" t="s">
        <v>0</v>
      </c>
      <c r="H1" s="8" t="str">
        <f>'入力フォーマット（企業比較）'!J1</f>
        <v>B</v>
      </c>
      <c r="I1" s="2"/>
      <c r="J1" s="22"/>
      <c r="K1" s="43"/>
      <c r="L1" s="17" t="s">
        <v>0</v>
      </c>
      <c r="M1" s="8" t="str">
        <f>'入力フォーマット（企業比較）'!D23</f>
        <v>C</v>
      </c>
      <c r="N1" s="2"/>
      <c r="O1" s="2"/>
      <c r="P1" s="3"/>
      <c r="Q1" s="17" t="s">
        <v>0</v>
      </c>
      <c r="R1" s="12" t="str">
        <f>'入力フォーマット（企業比較）'!J23</f>
        <v>D</v>
      </c>
      <c r="S1" s="2"/>
      <c r="T1" s="2"/>
    </row>
    <row r="2" spans="1:20" ht="14.25" customHeight="1">
      <c r="A2" s="2"/>
      <c r="B2" s="14"/>
      <c r="C2" s="2"/>
      <c r="D2" s="2"/>
      <c r="E2" s="2"/>
      <c r="F2" s="3"/>
      <c r="G2" s="14"/>
      <c r="H2" s="2"/>
      <c r="I2" s="2"/>
      <c r="J2" s="2"/>
      <c r="K2" s="3"/>
      <c r="L2" s="14"/>
      <c r="M2" s="2"/>
      <c r="N2" s="2"/>
      <c r="O2" s="2"/>
      <c r="P2" s="3"/>
      <c r="Q2" s="14"/>
      <c r="R2" s="2"/>
      <c r="S2" s="2"/>
      <c r="T2" s="2"/>
    </row>
    <row r="3" spans="1:20" ht="14.25" customHeight="1">
      <c r="A3" s="2"/>
      <c r="B3" s="18" t="s">
        <v>1</v>
      </c>
      <c r="C3" s="9">
        <f>'入力フォーマット（希望企業・時系列）'!D3</f>
        <v>39142</v>
      </c>
      <c r="D3" s="2"/>
      <c r="E3" s="2"/>
      <c r="F3" s="3"/>
      <c r="G3" s="18" t="s">
        <v>1</v>
      </c>
      <c r="H3" s="9">
        <f>'入力フォーマット（企業比較）'!J3</f>
        <v>39142</v>
      </c>
      <c r="I3" s="2"/>
      <c r="J3" s="2"/>
      <c r="K3" s="3"/>
      <c r="L3" s="18" t="s">
        <v>1</v>
      </c>
      <c r="M3" s="9">
        <f>'入力フォーマット（企業比較）'!D25</f>
        <v>39142</v>
      </c>
      <c r="N3" s="2"/>
      <c r="O3" s="2"/>
      <c r="P3" s="3"/>
      <c r="Q3" s="18" t="s">
        <v>1</v>
      </c>
      <c r="R3" s="9">
        <f>'入力フォーマット（企業比較）'!J25</f>
        <v>39142</v>
      </c>
      <c r="S3" s="2"/>
      <c r="T3" s="2"/>
    </row>
    <row r="4" spans="1:20" ht="14.25" customHeight="1">
      <c r="A4" s="2"/>
      <c r="B4" s="2"/>
      <c r="C4" s="2"/>
      <c r="D4" s="2"/>
      <c r="E4" s="2"/>
      <c r="F4" s="3"/>
      <c r="G4" s="2"/>
      <c r="H4" s="2"/>
      <c r="I4" s="2"/>
      <c r="J4" s="2"/>
      <c r="K4" s="3"/>
      <c r="L4" s="2"/>
      <c r="M4" s="2"/>
      <c r="N4" s="2"/>
      <c r="O4" s="2"/>
      <c r="P4" s="3"/>
      <c r="Q4" s="2"/>
      <c r="R4" s="2"/>
      <c r="S4" s="2"/>
      <c r="T4" s="2"/>
    </row>
    <row r="5" spans="1:20" ht="14.25" customHeight="1">
      <c r="A5" s="2"/>
      <c r="B5" s="11" t="s">
        <v>3</v>
      </c>
      <c r="C5" s="10">
        <f>'入力フォーマット（希望企業・時系列）'!D6</f>
        <v>0</v>
      </c>
      <c r="D5" s="15" t="s">
        <v>9</v>
      </c>
      <c r="E5" s="22"/>
      <c r="F5" s="3"/>
      <c r="G5" s="11" t="s">
        <v>3</v>
      </c>
      <c r="H5" s="10">
        <f>'入力フォーマット（企業比較）'!J6</f>
        <v>0</v>
      </c>
      <c r="I5" s="15" t="s">
        <v>9</v>
      </c>
      <c r="J5" s="2"/>
      <c r="K5" s="3"/>
      <c r="L5" s="11" t="s">
        <v>3</v>
      </c>
      <c r="M5" s="10">
        <f>'入力フォーマット（企業比較）'!D28</f>
        <v>0</v>
      </c>
      <c r="N5" s="15" t="s">
        <v>9</v>
      </c>
      <c r="O5" s="22"/>
      <c r="P5" s="3"/>
      <c r="Q5" s="11" t="s">
        <v>3</v>
      </c>
      <c r="R5" s="10">
        <f>'入力フォーマット（企業比較）'!J28</f>
        <v>0</v>
      </c>
      <c r="S5" s="15" t="s">
        <v>9</v>
      </c>
      <c r="T5" s="2"/>
    </row>
    <row r="6" spans="1:20" ht="14.25" customHeight="1">
      <c r="A6" s="2"/>
      <c r="B6" s="11" t="s">
        <v>4</v>
      </c>
      <c r="C6" s="10">
        <f>'入力フォーマット（希望企業・時系列）'!D7</f>
        <v>0</v>
      </c>
      <c r="D6" s="15" t="s">
        <v>9</v>
      </c>
      <c r="E6" s="22"/>
      <c r="F6" s="3"/>
      <c r="G6" s="11" t="s">
        <v>4</v>
      </c>
      <c r="H6" s="10">
        <f>'入力フォーマット（企業比較）'!J7</f>
        <v>0</v>
      </c>
      <c r="I6" s="15" t="s">
        <v>9</v>
      </c>
      <c r="J6" s="22"/>
      <c r="K6" s="3"/>
      <c r="L6" s="11" t="s">
        <v>4</v>
      </c>
      <c r="M6" s="10">
        <f>'入力フォーマット（企業比較）'!D29</f>
        <v>0</v>
      </c>
      <c r="N6" s="15" t="s">
        <v>9</v>
      </c>
      <c r="O6" s="22"/>
      <c r="P6" s="3"/>
      <c r="Q6" s="11" t="s">
        <v>4</v>
      </c>
      <c r="R6" s="10">
        <f>'入力フォーマット（企業比較）'!J29</f>
        <v>0</v>
      </c>
      <c r="S6" s="15" t="s">
        <v>9</v>
      </c>
      <c r="T6" s="2"/>
    </row>
    <row r="7" spans="1:20" ht="14.25" customHeight="1">
      <c r="A7" s="2"/>
      <c r="B7" s="11" t="s">
        <v>5</v>
      </c>
      <c r="C7" s="10">
        <f>'入力フォーマット（希望企業・時系列）'!D8</f>
        <v>0</v>
      </c>
      <c r="D7" s="15" t="s">
        <v>9</v>
      </c>
      <c r="E7" s="22"/>
      <c r="F7" s="3"/>
      <c r="G7" s="11" t="s">
        <v>5</v>
      </c>
      <c r="H7" s="10">
        <f>'入力フォーマット（企業比較）'!J8</f>
        <v>0</v>
      </c>
      <c r="I7" s="15" t="s">
        <v>9</v>
      </c>
      <c r="J7" s="22"/>
      <c r="K7" s="3"/>
      <c r="L7" s="11" t="s">
        <v>5</v>
      </c>
      <c r="M7" s="10">
        <f>'入力フォーマット（企業比較）'!D30</f>
        <v>0</v>
      </c>
      <c r="N7" s="15" t="s">
        <v>9</v>
      </c>
      <c r="O7" s="22"/>
      <c r="P7" s="3"/>
      <c r="Q7" s="11" t="s">
        <v>5</v>
      </c>
      <c r="R7" s="10">
        <f>'入力フォーマット（企業比較）'!J30</f>
        <v>0</v>
      </c>
      <c r="S7" s="15" t="s">
        <v>9</v>
      </c>
      <c r="T7" s="2"/>
    </row>
    <row r="8" spans="1:20" ht="14.25" customHeight="1">
      <c r="A8" s="2"/>
      <c r="B8" s="11" t="s">
        <v>6</v>
      </c>
      <c r="C8" s="10">
        <f>'入力フォーマット（希望企業・時系列）'!D9</f>
        <v>0</v>
      </c>
      <c r="D8" s="15" t="s">
        <v>9</v>
      </c>
      <c r="E8" s="22"/>
      <c r="F8" s="3"/>
      <c r="G8" s="11" t="s">
        <v>6</v>
      </c>
      <c r="H8" s="10">
        <f>'入力フォーマット（企業比較）'!J9</f>
        <v>0</v>
      </c>
      <c r="I8" s="15" t="s">
        <v>9</v>
      </c>
      <c r="J8" s="22"/>
      <c r="K8" s="3"/>
      <c r="L8" s="11" t="s">
        <v>6</v>
      </c>
      <c r="M8" s="10">
        <f>'入力フォーマット（企業比較）'!D31</f>
        <v>0</v>
      </c>
      <c r="N8" s="15" t="s">
        <v>9</v>
      </c>
      <c r="O8" s="22"/>
      <c r="P8" s="3"/>
      <c r="Q8" s="11" t="s">
        <v>6</v>
      </c>
      <c r="R8" s="10">
        <f>'入力フォーマット（企業比較）'!J31</f>
        <v>0</v>
      </c>
      <c r="S8" s="15" t="s">
        <v>9</v>
      </c>
      <c r="T8" s="2"/>
    </row>
    <row r="9" spans="1:20" ht="14.25" customHeight="1">
      <c r="A9" s="2"/>
      <c r="B9" s="11" t="s">
        <v>7</v>
      </c>
      <c r="C9" s="10">
        <f>'入力フォーマット（希望企業・時系列）'!D10</f>
        <v>0</v>
      </c>
      <c r="D9" s="15" t="s">
        <v>9</v>
      </c>
      <c r="E9" s="22"/>
      <c r="F9" s="3"/>
      <c r="G9" s="11" t="s">
        <v>7</v>
      </c>
      <c r="H9" s="10">
        <f>'入力フォーマット（企業比較）'!J10</f>
        <v>0</v>
      </c>
      <c r="I9" s="15" t="s">
        <v>9</v>
      </c>
      <c r="J9" s="22"/>
      <c r="K9" s="3"/>
      <c r="L9" s="11" t="s">
        <v>7</v>
      </c>
      <c r="M9" s="10">
        <f>'入力フォーマット（企業比較）'!D32</f>
        <v>0</v>
      </c>
      <c r="N9" s="15" t="s">
        <v>9</v>
      </c>
      <c r="O9" s="22"/>
      <c r="P9" s="3"/>
      <c r="Q9" s="11" t="s">
        <v>7</v>
      </c>
      <c r="R9" s="10">
        <f>'入力フォーマット（企業比較）'!J32</f>
        <v>0</v>
      </c>
      <c r="S9" s="15" t="s">
        <v>9</v>
      </c>
      <c r="T9" s="2"/>
    </row>
    <row r="10" spans="1:20" ht="14.25" customHeight="1">
      <c r="A10" s="2"/>
      <c r="B10" s="11" t="s">
        <v>27</v>
      </c>
      <c r="C10" s="10">
        <f>'入力フォーマット（希望企業・時系列）'!D12+'入力フォーマット（希望企業・時系列）'!D13</f>
        <v>0</v>
      </c>
      <c r="D10" s="15" t="s">
        <v>9</v>
      </c>
      <c r="E10" s="22"/>
      <c r="F10" s="3"/>
      <c r="G10" s="11" t="s">
        <v>27</v>
      </c>
      <c r="H10" s="10">
        <f>'入力フォーマット（企業比較）'!J12+'入力フォーマット（企業比較）'!J13</f>
        <v>0</v>
      </c>
      <c r="I10" s="15" t="s">
        <v>9</v>
      </c>
      <c r="J10" s="22"/>
      <c r="K10" s="3"/>
      <c r="L10" s="11" t="s">
        <v>27</v>
      </c>
      <c r="M10" s="10">
        <f>'入力フォーマット（企業比較）'!D34+'入力フォーマット（企業比較）'!D35</f>
        <v>0</v>
      </c>
      <c r="N10" s="15" t="s">
        <v>9</v>
      </c>
      <c r="O10" s="22"/>
      <c r="P10" s="3"/>
      <c r="Q10" s="11" t="s">
        <v>27</v>
      </c>
      <c r="R10" s="10">
        <f>'入力フォーマット（企業比較）'!J34+'入力フォーマット（企業比較）'!J35</f>
        <v>0</v>
      </c>
      <c r="S10" s="15" t="s">
        <v>9</v>
      </c>
      <c r="T10" s="2"/>
    </row>
    <row r="11" spans="1:20" ht="14.25" customHeight="1">
      <c r="A11" s="2"/>
      <c r="B11" s="11" t="s">
        <v>16</v>
      </c>
      <c r="C11" s="10">
        <f>'入力フォーマット（希望企業・時系列）'!D17</f>
        <v>0</v>
      </c>
      <c r="D11" s="15" t="s">
        <v>9</v>
      </c>
      <c r="E11" s="22"/>
      <c r="F11" s="3"/>
      <c r="G11" s="11" t="s">
        <v>16</v>
      </c>
      <c r="H11" s="10">
        <f>'入力フォーマット（企業比較）'!J17</f>
        <v>0</v>
      </c>
      <c r="I11" s="15" t="s">
        <v>9</v>
      </c>
      <c r="J11" s="22"/>
      <c r="K11" s="3"/>
      <c r="L11" s="11" t="s">
        <v>16</v>
      </c>
      <c r="M11" s="10">
        <f>'入力フォーマット（企業比較）'!D39</f>
        <v>0</v>
      </c>
      <c r="N11" s="15" t="s">
        <v>9</v>
      </c>
      <c r="O11" s="22"/>
      <c r="P11" s="3"/>
      <c r="Q11" s="11" t="s">
        <v>16</v>
      </c>
      <c r="R11" s="10">
        <f>'入力フォーマット（企業比較）'!J39</f>
        <v>0</v>
      </c>
      <c r="S11" s="15" t="s">
        <v>9</v>
      </c>
      <c r="T11" s="2"/>
    </row>
    <row r="12" spans="1:20" ht="14.25" customHeight="1">
      <c r="A12" s="2"/>
      <c r="B12" s="2"/>
      <c r="C12" s="2"/>
      <c r="D12" s="2"/>
      <c r="E12" s="2"/>
      <c r="F12" s="3"/>
      <c r="G12" s="2"/>
      <c r="H12" s="2"/>
      <c r="I12" s="2"/>
      <c r="J12" s="22"/>
      <c r="K12" s="3"/>
      <c r="L12" s="2"/>
      <c r="M12" s="2"/>
      <c r="N12" s="2"/>
      <c r="O12" s="2"/>
      <c r="P12" s="3"/>
      <c r="Q12" s="2"/>
      <c r="R12" s="2"/>
      <c r="S12" s="2"/>
      <c r="T12" s="2"/>
    </row>
    <row r="13" spans="1:20" ht="14.25" customHeight="1">
      <c r="A13" s="2"/>
      <c r="B13" s="5" t="s">
        <v>30</v>
      </c>
      <c r="C13" s="2"/>
      <c r="D13" s="2"/>
      <c r="E13" s="2"/>
      <c r="F13" s="3"/>
      <c r="G13" s="5" t="s">
        <v>30</v>
      </c>
      <c r="H13" s="2"/>
      <c r="I13" s="2"/>
      <c r="J13" s="2"/>
      <c r="K13" s="3"/>
      <c r="L13" s="5" t="s">
        <v>30</v>
      </c>
      <c r="M13" s="2"/>
      <c r="N13" s="2"/>
      <c r="O13" s="2"/>
      <c r="P13" s="3"/>
      <c r="Q13" s="5" t="s">
        <v>30</v>
      </c>
      <c r="R13" s="2"/>
      <c r="S13" s="2"/>
      <c r="T13" s="2"/>
    </row>
    <row r="14" spans="1:20" ht="14.25" customHeight="1">
      <c r="A14" s="2"/>
      <c r="B14" s="11" t="s">
        <v>32</v>
      </c>
      <c r="C14" s="20" t="e">
        <f>C7/C5</f>
        <v>#DIV/0!</v>
      </c>
      <c r="D14" s="2"/>
      <c r="E14" s="2"/>
      <c r="F14" s="3"/>
      <c r="G14" s="11" t="s">
        <v>32</v>
      </c>
      <c r="H14" s="20" t="e">
        <f>H7/H5</f>
        <v>#DIV/0!</v>
      </c>
      <c r="I14" s="2"/>
      <c r="J14" s="2"/>
      <c r="K14" s="3"/>
      <c r="L14" s="11" t="s">
        <v>32</v>
      </c>
      <c r="M14" s="20" t="e">
        <f>M7/M5</f>
        <v>#DIV/0!</v>
      </c>
      <c r="N14" s="2"/>
      <c r="O14" s="2"/>
      <c r="P14" s="3"/>
      <c r="Q14" s="11" t="s">
        <v>32</v>
      </c>
      <c r="R14" s="20" t="e">
        <f>R7/R5</f>
        <v>#DIV/0!</v>
      </c>
      <c r="S14" s="2"/>
      <c r="T14" s="2"/>
    </row>
    <row r="15" spans="1:20" ht="14.25" customHeight="1">
      <c r="A15" s="2"/>
      <c r="B15" s="11" t="s">
        <v>33</v>
      </c>
      <c r="C15" s="20" t="e">
        <f>C8/C5</f>
        <v>#DIV/0!</v>
      </c>
      <c r="D15" s="2"/>
      <c r="E15" s="2"/>
      <c r="F15" s="3"/>
      <c r="G15" s="11" t="s">
        <v>33</v>
      </c>
      <c r="H15" s="20" t="e">
        <f>H8/H5</f>
        <v>#DIV/0!</v>
      </c>
      <c r="I15" s="2"/>
      <c r="J15" s="2"/>
      <c r="K15" s="3"/>
      <c r="L15" s="11" t="s">
        <v>33</v>
      </c>
      <c r="M15" s="20" t="e">
        <f>M8/M5</f>
        <v>#DIV/0!</v>
      </c>
      <c r="N15" s="2"/>
      <c r="O15" s="2"/>
      <c r="P15" s="3"/>
      <c r="Q15" s="11" t="s">
        <v>33</v>
      </c>
      <c r="R15" s="20" t="e">
        <f>R8/R5</f>
        <v>#DIV/0!</v>
      </c>
      <c r="S15" s="2"/>
      <c r="T15" s="2"/>
    </row>
    <row r="16" spans="1:20" ht="14.25" customHeight="1">
      <c r="A16" s="2"/>
      <c r="B16" s="11" t="s">
        <v>34</v>
      </c>
      <c r="C16" s="20" t="e">
        <f>C9/C5</f>
        <v>#DIV/0!</v>
      </c>
      <c r="D16" s="2"/>
      <c r="E16" s="2"/>
      <c r="F16" s="3"/>
      <c r="G16" s="11" t="s">
        <v>34</v>
      </c>
      <c r="H16" s="20" t="e">
        <f>H9/H5</f>
        <v>#DIV/0!</v>
      </c>
      <c r="I16" s="2"/>
      <c r="J16" s="2"/>
      <c r="K16" s="3"/>
      <c r="L16" s="11" t="s">
        <v>34</v>
      </c>
      <c r="M16" s="20" t="e">
        <f>M9/M5</f>
        <v>#DIV/0!</v>
      </c>
      <c r="N16" s="2"/>
      <c r="O16" s="2"/>
      <c r="P16" s="3"/>
      <c r="Q16" s="11" t="s">
        <v>34</v>
      </c>
      <c r="R16" s="20" t="e">
        <f>R9/R5</f>
        <v>#DIV/0!</v>
      </c>
      <c r="S16" s="2"/>
      <c r="T16" s="2"/>
    </row>
    <row r="17" spans="1:20" ht="14.25" customHeight="1">
      <c r="A17" s="2"/>
      <c r="B17" s="5" t="s">
        <v>31</v>
      </c>
      <c r="C17" s="16"/>
      <c r="D17" s="2"/>
      <c r="E17" s="2"/>
      <c r="F17" s="3"/>
      <c r="G17" s="5" t="s">
        <v>31</v>
      </c>
      <c r="H17" s="16"/>
      <c r="I17" s="2"/>
      <c r="J17" s="2"/>
      <c r="K17" s="3"/>
      <c r="L17" s="5" t="s">
        <v>31</v>
      </c>
      <c r="M17" s="16"/>
      <c r="N17" s="2"/>
      <c r="O17" s="2"/>
      <c r="P17" s="3"/>
      <c r="Q17" s="5" t="s">
        <v>31</v>
      </c>
      <c r="R17" s="16"/>
      <c r="S17" s="2"/>
      <c r="T17" s="2"/>
    </row>
    <row r="18" spans="1:20" ht="14.25" customHeight="1">
      <c r="A18" s="2"/>
      <c r="B18" s="11" t="s">
        <v>28</v>
      </c>
      <c r="C18" s="20" t="e">
        <f>C7/C10</f>
        <v>#DIV/0!</v>
      </c>
      <c r="D18" s="2"/>
      <c r="E18" s="2"/>
      <c r="F18" s="3"/>
      <c r="G18" s="11" t="s">
        <v>28</v>
      </c>
      <c r="H18" s="20" t="e">
        <f>H7/H10</f>
        <v>#DIV/0!</v>
      </c>
      <c r="I18" s="2"/>
      <c r="J18" s="2"/>
      <c r="K18" s="3"/>
      <c r="L18" s="11" t="s">
        <v>28</v>
      </c>
      <c r="M18" s="20" t="e">
        <f>M7/M10</f>
        <v>#DIV/0!</v>
      </c>
      <c r="N18" s="2"/>
      <c r="O18" s="2"/>
      <c r="P18" s="3"/>
      <c r="Q18" s="11" t="s">
        <v>28</v>
      </c>
      <c r="R18" s="20" t="e">
        <f>R7/R10</f>
        <v>#DIV/0!</v>
      </c>
      <c r="S18" s="2"/>
      <c r="T18" s="2"/>
    </row>
    <row r="19" spans="1:20" ht="14.25" customHeight="1">
      <c r="A19" s="2"/>
      <c r="B19" s="11" t="s">
        <v>29</v>
      </c>
      <c r="C19" s="20" t="e">
        <f>C8/C10</f>
        <v>#DIV/0!</v>
      </c>
      <c r="D19" s="2"/>
      <c r="E19" s="2"/>
      <c r="F19" s="3"/>
      <c r="G19" s="11" t="s">
        <v>29</v>
      </c>
      <c r="H19" s="20" t="e">
        <f>H8/H10</f>
        <v>#DIV/0!</v>
      </c>
      <c r="I19" s="2"/>
      <c r="J19" s="2"/>
      <c r="K19" s="3"/>
      <c r="L19" s="11" t="s">
        <v>29</v>
      </c>
      <c r="M19" s="20" t="e">
        <f>M8/M10</f>
        <v>#DIV/0!</v>
      </c>
      <c r="N19" s="2"/>
      <c r="O19" s="2"/>
      <c r="P19" s="3"/>
      <c r="Q19" s="11" t="s">
        <v>29</v>
      </c>
      <c r="R19" s="20" t="e">
        <f>R8/R10</f>
        <v>#DIV/0!</v>
      </c>
      <c r="S19" s="2"/>
      <c r="T19" s="2"/>
    </row>
    <row r="20" spans="1:20" ht="14.25" customHeight="1">
      <c r="A20" s="2"/>
      <c r="B20" s="11" t="s">
        <v>36</v>
      </c>
      <c r="C20" s="20" t="e">
        <f>C9/C10</f>
        <v>#DIV/0!</v>
      </c>
      <c r="D20" s="2"/>
      <c r="E20" s="2"/>
      <c r="F20" s="3"/>
      <c r="G20" s="11" t="s">
        <v>36</v>
      </c>
      <c r="H20" s="20" t="e">
        <f>H9/H10</f>
        <v>#DIV/0!</v>
      </c>
      <c r="I20" s="2"/>
      <c r="J20" s="2"/>
      <c r="K20" s="3"/>
      <c r="L20" s="11" t="s">
        <v>36</v>
      </c>
      <c r="M20" s="20" t="e">
        <f>M9/M10</f>
        <v>#DIV/0!</v>
      </c>
      <c r="N20" s="2"/>
      <c r="O20" s="2"/>
      <c r="P20" s="3"/>
      <c r="Q20" s="11" t="s">
        <v>36</v>
      </c>
      <c r="R20" s="20" t="e">
        <f>R9/R10</f>
        <v>#DIV/0!</v>
      </c>
      <c r="S20" s="2"/>
      <c r="T20" s="2"/>
    </row>
    <row r="21" spans="1:20" ht="14.25" customHeight="1">
      <c r="A21" s="2"/>
      <c r="B21" s="11" t="s">
        <v>35</v>
      </c>
      <c r="C21" s="20" t="e">
        <f>C7/C11</f>
        <v>#DIV/0!</v>
      </c>
      <c r="D21" s="2"/>
      <c r="E21" s="2"/>
      <c r="F21" s="3"/>
      <c r="G21" s="11" t="s">
        <v>35</v>
      </c>
      <c r="H21" s="20" t="e">
        <f>H7/H11</f>
        <v>#DIV/0!</v>
      </c>
      <c r="I21" s="2"/>
      <c r="J21" s="2"/>
      <c r="K21" s="3"/>
      <c r="L21" s="11" t="s">
        <v>35</v>
      </c>
      <c r="M21" s="20" t="e">
        <f>M7/M11</f>
        <v>#DIV/0!</v>
      </c>
      <c r="N21" s="2"/>
      <c r="O21" s="2"/>
      <c r="P21" s="3"/>
      <c r="Q21" s="11" t="s">
        <v>35</v>
      </c>
      <c r="R21" s="20" t="e">
        <f>R7/R11</f>
        <v>#DIV/0!</v>
      </c>
      <c r="S21" s="2"/>
      <c r="T21" s="2"/>
    </row>
    <row r="22" spans="1:20" ht="14.25" customHeight="1">
      <c r="A22" s="2"/>
      <c r="B22" s="11" t="s">
        <v>37</v>
      </c>
      <c r="C22" s="20" t="e">
        <f>C8/C11</f>
        <v>#DIV/0!</v>
      </c>
      <c r="D22" s="2"/>
      <c r="E22" s="2"/>
      <c r="F22" s="3"/>
      <c r="G22" s="11" t="s">
        <v>37</v>
      </c>
      <c r="H22" s="20" t="e">
        <f>H8/H11</f>
        <v>#DIV/0!</v>
      </c>
      <c r="I22" s="2"/>
      <c r="J22" s="2"/>
      <c r="K22" s="3"/>
      <c r="L22" s="11" t="s">
        <v>37</v>
      </c>
      <c r="M22" s="20" t="e">
        <f>M8/M11</f>
        <v>#DIV/0!</v>
      </c>
      <c r="N22" s="2"/>
      <c r="O22" s="2"/>
      <c r="P22" s="3"/>
      <c r="Q22" s="11" t="s">
        <v>37</v>
      </c>
      <c r="R22" s="20" t="e">
        <f>R8/R11</f>
        <v>#DIV/0!</v>
      </c>
      <c r="S22" s="2"/>
      <c r="T22" s="2"/>
    </row>
    <row r="23" spans="1:20" ht="14.25" customHeight="1">
      <c r="A23" s="2"/>
      <c r="B23" s="11" t="s">
        <v>38</v>
      </c>
      <c r="C23" s="20" t="e">
        <f>C9/C11</f>
        <v>#DIV/0!</v>
      </c>
      <c r="D23" s="2"/>
      <c r="E23" s="2"/>
      <c r="F23" s="3"/>
      <c r="G23" s="11" t="s">
        <v>38</v>
      </c>
      <c r="H23" s="20" t="e">
        <f>H9/H11</f>
        <v>#DIV/0!</v>
      </c>
      <c r="I23" s="2"/>
      <c r="J23" s="2"/>
      <c r="K23" s="3"/>
      <c r="L23" s="11" t="s">
        <v>38</v>
      </c>
      <c r="M23" s="20" t="e">
        <f>M9/M11</f>
        <v>#DIV/0!</v>
      </c>
      <c r="N23" s="2"/>
      <c r="O23" s="2"/>
      <c r="P23" s="3"/>
      <c r="Q23" s="11" t="s">
        <v>38</v>
      </c>
      <c r="R23" s="20" t="e">
        <f>R9/R11</f>
        <v>#DIV/0!</v>
      </c>
      <c r="S23" s="2"/>
      <c r="T23" s="2"/>
    </row>
    <row r="24" spans="1:20" ht="14.25" customHeight="1">
      <c r="A24" s="2"/>
      <c r="B24" s="5" t="s">
        <v>39</v>
      </c>
      <c r="C24" s="16"/>
      <c r="D24" s="2"/>
      <c r="E24" s="2"/>
      <c r="F24" s="3"/>
      <c r="G24" s="5" t="s">
        <v>39</v>
      </c>
      <c r="H24" s="16"/>
      <c r="I24" s="2"/>
      <c r="J24" s="2"/>
      <c r="K24" s="3"/>
      <c r="L24" s="5" t="s">
        <v>39</v>
      </c>
      <c r="M24" s="16"/>
      <c r="N24" s="2"/>
      <c r="O24" s="2"/>
      <c r="P24" s="3"/>
      <c r="Q24" s="5" t="s">
        <v>39</v>
      </c>
      <c r="R24" s="16"/>
      <c r="S24" s="2"/>
      <c r="T24" s="2"/>
    </row>
    <row r="25" spans="1:20" ht="14.25" customHeight="1">
      <c r="A25" s="2"/>
      <c r="B25" s="11" t="s">
        <v>40</v>
      </c>
      <c r="C25" s="21" t="e">
        <f>C5/C10</f>
        <v>#DIV/0!</v>
      </c>
      <c r="D25" s="2" t="s">
        <v>42</v>
      </c>
      <c r="E25" s="2"/>
      <c r="F25" s="3"/>
      <c r="G25" s="11" t="s">
        <v>40</v>
      </c>
      <c r="H25" s="21" t="e">
        <f>H5/H10</f>
        <v>#DIV/0!</v>
      </c>
      <c r="I25" s="2" t="s">
        <v>42</v>
      </c>
      <c r="J25" s="2"/>
      <c r="K25" s="3"/>
      <c r="L25" s="11" t="s">
        <v>40</v>
      </c>
      <c r="M25" s="21" t="e">
        <f>M5/M10</f>
        <v>#DIV/0!</v>
      </c>
      <c r="N25" s="2" t="s">
        <v>42</v>
      </c>
      <c r="O25" s="2"/>
      <c r="P25" s="3"/>
      <c r="Q25" s="11" t="s">
        <v>40</v>
      </c>
      <c r="R25" s="21" t="e">
        <f>R5/R10</f>
        <v>#DIV/0!</v>
      </c>
      <c r="S25" s="2" t="s">
        <v>42</v>
      </c>
      <c r="T25" s="2"/>
    </row>
    <row r="26" spans="1:20" ht="14.25" customHeight="1">
      <c r="A26" s="2"/>
      <c r="B26" s="11" t="s">
        <v>41</v>
      </c>
      <c r="C26" s="21" t="e">
        <f>C5/C11</f>
        <v>#DIV/0!</v>
      </c>
      <c r="D26" s="2" t="s">
        <v>42</v>
      </c>
      <c r="E26" s="2"/>
      <c r="F26" s="3"/>
      <c r="G26" s="11" t="s">
        <v>41</v>
      </c>
      <c r="H26" s="21" t="e">
        <f>H5/H11</f>
        <v>#DIV/0!</v>
      </c>
      <c r="I26" s="2" t="s">
        <v>42</v>
      </c>
      <c r="J26" s="2"/>
      <c r="K26" s="3"/>
      <c r="L26" s="11" t="s">
        <v>41</v>
      </c>
      <c r="M26" s="21" t="e">
        <f>M5/M11</f>
        <v>#DIV/0!</v>
      </c>
      <c r="N26" s="2" t="s">
        <v>42</v>
      </c>
      <c r="O26" s="2"/>
      <c r="P26" s="3"/>
      <c r="Q26" s="11" t="s">
        <v>41</v>
      </c>
      <c r="R26" s="21" t="e">
        <f>R5/R11</f>
        <v>#DIV/0!</v>
      </c>
      <c r="S26" s="2" t="s">
        <v>42</v>
      </c>
      <c r="T26" s="2"/>
    </row>
    <row r="27" spans="1:20" ht="14.25" customHeight="1" thickBot="1">
      <c r="A27" s="2"/>
      <c r="B27" s="2"/>
      <c r="C27" s="2"/>
      <c r="D27" s="2"/>
      <c r="E27" s="2"/>
      <c r="F27" s="3"/>
      <c r="G27" s="2"/>
      <c r="H27" s="2"/>
      <c r="I27" s="2"/>
      <c r="J27" s="2"/>
      <c r="K27" s="3"/>
      <c r="L27" s="2"/>
      <c r="M27" s="2"/>
      <c r="N27" s="2"/>
      <c r="O27" s="2"/>
      <c r="P27" s="3"/>
      <c r="Q27" s="2"/>
      <c r="R27" s="2"/>
      <c r="S27" s="2"/>
      <c r="T27" s="2"/>
    </row>
    <row r="28" spans="1:20" ht="14.25" customHeight="1" thickBo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"/>
    </row>
    <row r="29" spans="1:20" ht="14.25" customHeight="1" thickTop="1">
      <c r="A29" s="2"/>
      <c r="B29" s="92" t="s">
        <v>59</v>
      </c>
      <c r="C29" s="92"/>
      <c r="D29" s="2"/>
      <c r="E29" s="2"/>
      <c r="F29" s="28" t="s">
        <v>61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"/>
    </row>
    <row r="30" spans="1:20" ht="14.25" customHeight="1">
      <c r="A30" s="2"/>
      <c r="B30" s="18" t="s">
        <v>60</v>
      </c>
      <c r="C30" s="42">
        <f>COUNTA(C1,H1,M1,R1)</f>
        <v>4</v>
      </c>
      <c r="D30" s="2"/>
      <c r="E30" s="2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2"/>
    </row>
    <row r="31" spans="1:20" ht="14.25" customHeight="1">
      <c r="A31" s="2"/>
      <c r="B31" s="2"/>
      <c r="C31" s="2"/>
      <c r="D31" s="2"/>
      <c r="E31" s="2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2"/>
    </row>
    <row r="32" spans="1:20" ht="14.25" customHeight="1">
      <c r="A32" s="2"/>
      <c r="B32" s="11" t="s">
        <v>3</v>
      </c>
      <c r="C32" s="26">
        <f>(C5+H5+M5+R5)/C30</f>
        <v>0</v>
      </c>
      <c r="D32" s="15" t="s">
        <v>9</v>
      </c>
      <c r="E32" s="2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2"/>
    </row>
    <row r="33" spans="1:20" ht="14.25" customHeight="1">
      <c r="A33" s="2"/>
      <c r="B33" s="11" t="s">
        <v>4</v>
      </c>
      <c r="C33" s="26">
        <f>(C6+H6+M6+R6)/C30</f>
        <v>0</v>
      </c>
      <c r="D33" s="15" t="s">
        <v>9</v>
      </c>
      <c r="E33" s="22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2"/>
    </row>
    <row r="34" spans="1:20" ht="14.25" customHeight="1">
      <c r="A34" s="2"/>
      <c r="B34" s="11" t="s">
        <v>5</v>
      </c>
      <c r="C34" s="26">
        <f>(C7+H7+M7+R7)/C30</f>
        <v>0</v>
      </c>
      <c r="D34" s="15" t="s">
        <v>9</v>
      </c>
      <c r="E34" s="22"/>
      <c r="F34" s="3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32"/>
      <c r="T34" s="2"/>
    </row>
    <row r="35" spans="1:20" ht="14.25" customHeight="1">
      <c r="A35" s="2"/>
      <c r="B35" s="11" t="s">
        <v>6</v>
      </c>
      <c r="C35" s="26">
        <f>(C8+H8+M8+R8)/C30</f>
        <v>0</v>
      </c>
      <c r="D35" s="15" t="s">
        <v>9</v>
      </c>
      <c r="E35" s="22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2"/>
    </row>
    <row r="36" spans="1:20" ht="14.25" customHeight="1">
      <c r="A36" s="2"/>
      <c r="B36" s="11" t="s">
        <v>7</v>
      </c>
      <c r="C36" s="26">
        <f>(C9+H9+M9+R9)/C30</f>
        <v>0</v>
      </c>
      <c r="D36" s="15" t="s">
        <v>9</v>
      </c>
      <c r="E36" s="22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2"/>
    </row>
    <row r="37" spans="1:20" ht="14.25" customHeight="1">
      <c r="A37" s="2"/>
      <c r="B37" s="11" t="s">
        <v>27</v>
      </c>
      <c r="C37" s="26">
        <f>(C10+H10+M10+R10)/C30</f>
        <v>0</v>
      </c>
      <c r="D37" s="15" t="s">
        <v>9</v>
      </c>
      <c r="E37" s="22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2"/>
    </row>
    <row r="38" spans="1:20" ht="14.25" customHeight="1">
      <c r="A38" s="2"/>
      <c r="B38" s="11" t="s">
        <v>16</v>
      </c>
      <c r="C38" s="26">
        <f>(C11+H11+M11+R11)/C30</f>
        <v>0</v>
      </c>
      <c r="D38" s="15" t="s">
        <v>9</v>
      </c>
      <c r="E38" s="2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2"/>
    </row>
    <row r="39" spans="1:20" ht="14.25" customHeight="1">
      <c r="A39" s="2"/>
      <c r="B39" s="2"/>
      <c r="C39" s="2"/>
      <c r="D39" s="2"/>
      <c r="E39" s="22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2"/>
    </row>
    <row r="40" spans="1:20" ht="14.25" customHeight="1">
      <c r="A40" s="2"/>
      <c r="B40" s="5" t="s">
        <v>30</v>
      </c>
      <c r="C40" s="2"/>
      <c r="D40" s="2"/>
      <c r="E40" s="2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2"/>
    </row>
    <row r="41" spans="1:20" ht="14.25" customHeight="1">
      <c r="A41" s="2"/>
      <c r="B41" s="11" t="s">
        <v>32</v>
      </c>
      <c r="C41" s="20" t="e">
        <f>C34/C32</f>
        <v>#DIV/0!</v>
      </c>
      <c r="D41" s="2"/>
      <c r="E41" s="2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2"/>
    </row>
    <row r="42" spans="1:20" ht="14.25" customHeight="1">
      <c r="A42" s="2"/>
      <c r="B42" s="11" t="s">
        <v>33</v>
      </c>
      <c r="C42" s="20" t="e">
        <f>C35/C32</f>
        <v>#DIV/0!</v>
      </c>
      <c r="D42" s="2"/>
      <c r="E42" s="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2"/>
    </row>
    <row r="43" spans="1:20" ht="14.25" customHeight="1">
      <c r="A43" s="2"/>
      <c r="B43" s="11" t="s">
        <v>34</v>
      </c>
      <c r="C43" s="20" t="e">
        <f>C36/C32</f>
        <v>#DIV/0!</v>
      </c>
      <c r="D43" s="2"/>
      <c r="E43" s="2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2"/>
    </row>
    <row r="44" spans="1:20" ht="14.25" customHeight="1">
      <c r="A44" s="2"/>
      <c r="B44" s="5" t="s">
        <v>31</v>
      </c>
      <c r="C44" s="16"/>
      <c r="D44" s="2"/>
      <c r="E44" s="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2"/>
    </row>
    <row r="45" spans="1:20" ht="14.25" customHeight="1">
      <c r="A45" s="2"/>
      <c r="B45" s="11" t="s">
        <v>28</v>
      </c>
      <c r="C45" s="20" t="e">
        <f>C34/C37</f>
        <v>#DIV/0!</v>
      </c>
      <c r="D45" s="2"/>
      <c r="E45" s="2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2"/>
    </row>
    <row r="46" spans="1:20" ht="14.25" customHeight="1">
      <c r="A46" s="2"/>
      <c r="B46" s="11" t="s">
        <v>29</v>
      </c>
      <c r="C46" s="20" t="e">
        <f>C35/C37</f>
        <v>#DIV/0!</v>
      </c>
      <c r="D46" s="2"/>
      <c r="E46" s="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2"/>
    </row>
    <row r="47" spans="1:20" ht="14.25" customHeight="1">
      <c r="A47" s="2"/>
      <c r="B47" s="11" t="s">
        <v>36</v>
      </c>
      <c r="C47" s="20" t="e">
        <f>C36/C37</f>
        <v>#DIV/0!</v>
      </c>
      <c r="D47" s="2"/>
      <c r="E47" s="2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2"/>
    </row>
    <row r="48" spans="1:20" ht="14.25" customHeight="1">
      <c r="A48" s="2"/>
      <c r="B48" s="11" t="s">
        <v>35</v>
      </c>
      <c r="C48" s="20" t="e">
        <f>C34/C38</f>
        <v>#DIV/0!</v>
      </c>
      <c r="D48" s="2"/>
      <c r="E48" s="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2"/>
    </row>
    <row r="49" spans="1:20" ht="14.25" customHeight="1">
      <c r="A49" s="2"/>
      <c r="B49" s="11" t="s">
        <v>37</v>
      </c>
      <c r="C49" s="20" t="e">
        <f>C35/C38</f>
        <v>#DIV/0!</v>
      </c>
      <c r="D49" s="2"/>
      <c r="E49" s="2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2"/>
      <c r="T49" s="2"/>
    </row>
    <row r="50" spans="1:20" ht="14.25" customHeight="1">
      <c r="A50" s="2"/>
      <c r="B50" s="11" t="s">
        <v>38</v>
      </c>
      <c r="C50" s="20" t="e">
        <f>C36/C38</f>
        <v>#DIV/0!</v>
      </c>
      <c r="D50" s="2"/>
      <c r="E50" s="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2"/>
    </row>
    <row r="51" spans="1:20" ht="14.25" customHeight="1">
      <c r="A51" s="2"/>
      <c r="B51" s="5" t="s">
        <v>39</v>
      </c>
      <c r="C51" s="16"/>
      <c r="D51" s="2"/>
      <c r="E51" s="2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2"/>
    </row>
    <row r="52" spans="1:20" ht="14.25" customHeight="1">
      <c r="A52" s="2"/>
      <c r="B52" s="11" t="s">
        <v>40</v>
      </c>
      <c r="C52" s="21" t="e">
        <f>C32/C37</f>
        <v>#DIV/0!</v>
      </c>
      <c r="D52" s="2" t="s">
        <v>42</v>
      </c>
      <c r="E52" s="2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2"/>
    </row>
    <row r="53" spans="1:20" ht="14.25" customHeight="1">
      <c r="A53" s="2"/>
      <c r="B53" s="11" t="s">
        <v>41</v>
      </c>
      <c r="C53" s="21" t="e">
        <f>C32/C38</f>
        <v>#DIV/0!</v>
      </c>
      <c r="D53" s="2" t="s">
        <v>42</v>
      </c>
      <c r="E53" s="2"/>
      <c r="F53" s="3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2"/>
      <c r="T53" s="2"/>
    </row>
    <row r="54" spans="1:20" ht="14.25" customHeight="1" thickBot="1">
      <c r="A54" s="2"/>
      <c r="B54" s="2"/>
      <c r="C54" s="2"/>
      <c r="D54" s="2"/>
      <c r="E54" s="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2"/>
    </row>
    <row r="55" spans="1:20" ht="9.75" customHeight="1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sheetProtection/>
  <mergeCells count="1">
    <mergeCell ref="B29:C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zoomScalePageLayoutView="0" workbookViewId="0" topLeftCell="A1">
      <selection activeCell="N25" sqref="N25"/>
    </sheetView>
  </sheetViews>
  <sheetFormatPr defaultColWidth="9.00390625" defaultRowHeight="15" customHeight="1"/>
  <cols>
    <col min="1" max="1" width="2.75390625" style="23" customWidth="1"/>
    <col min="2" max="2" width="18.00390625" style="23" customWidth="1"/>
    <col min="3" max="3" width="16.625" style="23" customWidth="1"/>
    <col min="4" max="4" width="3.25390625" style="23" bestFit="1" customWidth="1"/>
    <col min="5" max="6" width="5.50390625" style="23" customWidth="1"/>
    <col min="7" max="7" width="18.00390625" style="23" customWidth="1"/>
    <col min="8" max="8" width="16.625" style="23" customWidth="1"/>
    <col min="9" max="9" width="3.25390625" style="23" bestFit="1" customWidth="1"/>
    <col min="10" max="11" width="5.50390625" style="23" customWidth="1"/>
    <col min="12" max="12" width="18.00390625" style="23" customWidth="1"/>
    <col min="13" max="13" width="16.75390625" style="23" customWidth="1"/>
    <col min="14" max="14" width="4.375" style="23" bestFit="1" customWidth="1"/>
    <col min="15" max="16" width="5.50390625" style="23" customWidth="1"/>
    <col min="17" max="17" width="18.00390625" style="23" customWidth="1"/>
    <col min="18" max="18" width="16.75390625" style="23" customWidth="1"/>
    <col min="19" max="19" width="4.375" style="23" bestFit="1" customWidth="1"/>
    <col min="20" max="20" width="2.25390625" style="23" customWidth="1"/>
    <col min="21" max="16384" width="9.00390625" style="23" customWidth="1"/>
  </cols>
  <sheetData>
    <row r="1" spans="1:20" ht="15" customHeight="1">
      <c r="A1" s="24"/>
      <c r="B1" s="17" t="s">
        <v>0</v>
      </c>
      <c r="C1" s="19" t="str">
        <f>'入力フォーマット（希望企業・時系列）'!D1</f>
        <v>A</v>
      </c>
      <c r="D1" s="2"/>
      <c r="E1" s="2"/>
      <c r="F1" s="3"/>
      <c r="G1" s="17" t="s">
        <v>0</v>
      </c>
      <c r="H1" s="8" t="str">
        <f>'入力フォーマット（企業比較）'!J1</f>
        <v>B</v>
      </c>
      <c r="I1" s="2"/>
      <c r="J1" s="24"/>
      <c r="K1" s="49"/>
      <c r="L1" s="17" t="s">
        <v>0</v>
      </c>
      <c r="M1" s="8" t="str">
        <f>'入力フォーマット（企業比較）'!D23</f>
        <v>C</v>
      </c>
      <c r="N1" s="22"/>
      <c r="O1" s="45"/>
      <c r="P1" s="2"/>
      <c r="Q1" s="17" t="s">
        <v>0</v>
      </c>
      <c r="R1" s="19" t="str">
        <f>'入力フォーマット（企業比較）'!J23</f>
        <v>D</v>
      </c>
      <c r="S1" s="2"/>
      <c r="T1" s="24"/>
    </row>
    <row r="2" spans="1:20" ht="15" customHeight="1">
      <c r="A2" s="24"/>
      <c r="B2" s="14"/>
      <c r="C2" s="2"/>
      <c r="D2" s="2"/>
      <c r="E2" s="2"/>
      <c r="F2" s="3"/>
      <c r="G2" s="14"/>
      <c r="H2" s="2"/>
      <c r="I2" s="2"/>
      <c r="J2" s="24"/>
      <c r="K2" s="49"/>
      <c r="L2" s="46"/>
      <c r="M2" s="22"/>
      <c r="N2" s="22"/>
      <c r="O2" s="45"/>
      <c r="P2" s="2"/>
      <c r="Q2" s="14"/>
      <c r="R2" s="2"/>
      <c r="S2" s="2"/>
      <c r="T2" s="24"/>
    </row>
    <row r="3" spans="1:20" ht="15" customHeight="1">
      <c r="A3" s="24"/>
      <c r="B3" s="18" t="s">
        <v>1</v>
      </c>
      <c r="C3" s="9">
        <f>'入力フォーマット（希望企業・時系列）'!D3</f>
        <v>39142</v>
      </c>
      <c r="D3" s="2"/>
      <c r="E3" s="2"/>
      <c r="F3" s="3"/>
      <c r="G3" s="18" t="s">
        <v>1</v>
      </c>
      <c r="H3" s="9">
        <f>'入力フォーマット（企業比較）'!J3</f>
        <v>39142</v>
      </c>
      <c r="I3" s="2"/>
      <c r="J3" s="24"/>
      <c r="K3" s="49"/>
      <c r="L3" s="18" t="s">
        <v>1</v>
      </c>
      <c r="M3" s="9">
        <f>'入力フォーマット（企業比較）'!D25</f>
        <v>39142</v>
      </c>
      <c r="N3" s="22"/>
      <c r="O3" s="45"/>
      <c r="P3" s="2"/>
      <c r="Q3" s="18" t="s">
        <v>1</v>
      </c>
      <c r="R3" s="9">
        <f>'入力フォーマット（企業比較）'!J25</f>
        <v>39142</v>
      </c>
      <c r="S3" s="2"/>
      <c r="T3" s="24"/>
    </row>
    <row r="4" spans="1:20" ht="15" customHeight="1">
      <c r="A4" s="24"/>
      <c r="B4" s="2"/>
      <c r="C4" s="2"/>
      <c r="D4" s="2"/>
      <c r="E4" s="2"/>
      <c r="F4" s="3"/>
      <c r="G4" s="2"/>
      <c r="H4" s="2"/>
      <c r="I4" s="2"/>
      <c r="J4" s="24"/>
      <c r="K4" s="49"/>
      <c r="L4" s="22"/>
      <c r="M4" s="22"/>
      <c r="N4" s="22"/>
      <c r="O4" s="45"/>
      <c r="P4" s="2"/>
      <c r="Q4" s="2"/>
      <c r="R4" s="2"/>
      <c r="S4" s="2"/>
      <c r="T4" s="24"/>
    </row>
    <row r="5" spans="1:20" ht="15" customHeight="1">
      <c r="A5" s="24"/>
      <c r="B5" s="11" t="s">
        <v>3</v>
      </c>
      <c r="C5" s="10">
        <f>'入力フォーマット（希望企業・時系列）'!D6</f>
        <v>0</v>
      </c>
      <c r="D5" s="15" t="s">
        <v>9</v>
      </c>
      <c r="E5" s="22"/>
      <c r="F5" s="3"/>
      <c r="G5" s="11" t="s">
        <v>3</v>
      </c>
      <c r="H5" s="10">
        <f>'入力フォーマット（企業比較）'!J6</f>
        <v>0</v>
      </c>
      <c r="I5" s="15" t="s">
        <v>9</v>
      </c>
      <c r="J5" s="24"/>
      <c r="K5" s="49"/>
      <c r="L5" s="11" t="s">
        <v>3</v>
      </c>
      <c r="M5" s="10">
        <f>'入力フォーマット（企業比較）'!D28</f>
        <v>0</v>
      </c>
      <c r="N5" s="15" t="s">
        <v>9</v>
      </c>
      <c r="O5" s="45"/>
      <c r="P5" s="22"/>
      <c r="Q5" s="11" t="s">
        <v>3</v>
      </c>
      <c r="R5" s="10">
        <f>'入力フォーマット（企業比較）'!J28</f>
        <v>0</v>
      </c>
      <c r="S5" s="15" t="s">
        <v>9</v>
      </c>
      <c r="T5" s="24"/>
    </row>
    <row r="6" spans="1:20" ht="15" customHeight="1">
      <c r="A6" s="24"/>
      <c r="B6" s="11" t="s">
        <v>4</v>
      </c>
      <c r="C6" s="10">
        <f>'入力フォーマット（希望企業・時系列）'!D7</f>
        <v>0</v>
      </c>
      <c r="D6" s="15" t="s">
        <v>9</v>
      </c>
      <c r="E6" s="22"/>
      <c r="F6" s="3"/>
      <c r="G6" s="11" t="s">
        <v>4</v>
      </c>
      <c r="H6" s="10">
        <f>'入力フォーマット（企業比較）'!J7</f>
        <v>0</v>
      </c>
      <c r="I6" s="15" t="s">
        <v>9</v>
      </c>
      <c r="J6" s="24"/>
      <c r="K6" s="49"/>
      <c r="L6" s="11" t="s">
        <v>4</v>
      </c>
      <c r="M6" s="10">
        <f>'入力フォーマット（企業比較）'!D29</f>
        <v>0</v>
      </c>
      <c r="N6" s="15" t="s">
        <v>9</v>
      </c>
      <c r="O6" s="45"/>
      <c r="P6" s="22"/>
      <c r="Q6" s="11" t="s">
        <v>4</v>
      </c>
      <c r="R6" s="10">
        <f>'入力フォーマット（企業比較）'!J29</f>
        <v>0</v>
      </c>
      <c r="S6" s="15" t="s">
        <v>9</v>
      </c>
      <c r="T6" s="24"/>
    </row>
    <row r="7" spans="1:20" ht="15" customHeight="1">
      <c r="A7" s="24"/>
      <c r="B7" s="11" t="s">
        <v>5</v>
      </c>
      <c r="C7" s="10">
        <f>'入力フォーマット（希望企業・時系列）'!D8</f>
        <v>0</v>
      </c>
      <c r="D7" s="15" t="s">
        <v>9</v>
      </c>
      <c r="E7" s="22"/>
      <c r="F7" s="3"/>
      <c r="G7" s="11" t="s">
        <v>5</v>
      </c>
      <c r="H7" s="10">
        <f>'入力フォーマット（企業比較）'!J8</f>
        <v>0</v>
      </c>
      <c r="I7" s="15" t="s">
        <v>9</v>
      </c>
      <c r="J7" s="24"/>
      <c r="K7" s="49"/>
      <c r="L7" s="11" t="s">
        <v>5</v>
      </c>
      <c r="M7" s="10">
        <f>'入力フォーマット（企業比較）'!D30</f>
        <v>0</v>
      </c>
      <c r="N7" s="15" t="s">
        <v>9</v>
      </c>
      <c r="O7" s="45"/>
      <c r="P7" s="22"/>
      <c r="Q7" s="11" t="s">
        <v>5</v>
      </c>
      <c r="R7" s="10">
        <f>'入力フォーマット（企業比較）'!J30</f>
        <v>0</v>
      </c>
      <c r="S7" s="15" t="s">
        <v>9</v>
      </c>
      <c r="T7" s="24"/>
    </row>
    <row r="8" spans="1:20" ht="15" customHeight="1">
      <c r="A8" s="24"/>
      <c r="B8" s="11" t="s">
        <v>6</v>
      </c>
      <c r="C8" s="10">
        <f>'入力フォーマット（希望企業・時系列）'!D9</f>
        <v>0</v>
      </c>
      <c r="D8" s="15" t="s">
        <v>9</v>
      </c>
      <c r="E8" s="22"/>
      <c r="F8" s="3"/>
      <c r="G8" s="11" t="s">
        <v>6</v>
      </c>
      <c r="H8" s="10">
        <f>'入力フォーマット（企業比較）'!J9</f>
        <v>0</v>
      </c>
      <c r="I8" s="15" t="s">
        <v>9</v>
      </c>
      <c r="J8" s="24"/>
      <c r="K8" s="49"/>
      <c r="L8" s="11" t="s">
        <v>6</v>
      </c>
      <c r="M8" s="10">
        <f>'入力フォーマット（企業比較）'!D31</f>
        <v>0</v>
      </c>
      <c r="N8" s="15" t="s">
        <v>9</v>
      </c>
      <c r="O8" s="45"/>
      <c r="P8" s="22"/>
      <c r="Q8" s="11" t="s">
        <v>6</v>
      </c>
      <c r="R8" s="10">
        <f>'入力フォーマット（企業比較）'!J31</f>
        <v>0</v>
      </c>
      <c r="S8" s="15" t="s">
        <v>9</v>
      </c>
      <c r="T8" s="24"/>
    </row>
    <row r="9" spans="1:20" ht="15" customHeight="1">
      <c r="A9" s="24"/>
      <c r="B9" s="11" t="s">
        <v>7</v>
      </c>
      <c r="C9" s="10">
        <f>'入力フォーマット（希望企業・時系列）'!D10</f>
        <v>0</v>
      </c>
      <c r="D9" s="15" t="s">
        <v>9</v>
      </c>
      <c r="E9" s="22"/>
      <c r="F9" s="3"/>
      <c r="G9" s="11" t="s">
        <v>7</v>
      </c>
      <c r="H9" s="10">
        <f>'入力フォーマット（企業比較）'!J10</f>
        <v>0</v>
      </c>
      <c r="I9" s="15" t="s">
        <v>9</v>
      </c>
      <c r="J9" s="24"/>
      <c r="K9" s="49"/>
      <c r="L9" s="11" t="s">
        <v>7</v>
      </c>
      <c r="M9" s="10">
        <f>'入力フォーマット（企業比較）'!D32</f>
        <v>0</v>
      </c>
      <c r="N9" s="15" t="s">
        <v>9</v>
      </c>
      <c r="O9" s="45"/>
      <c r="P9" s="22"/>
      <c r="Q9" s="11" t="s">
        <v>7</v>
      </c>
      <c r="R9" s="10">
        <f>'入力フォーマット（企業比較）'!J32</f>
        <v>0</v>
      </c>
      <c r="S9" s="15" t="s">
        <v>9</v>
      </c>
      <c r="T9" s="24"/>
    </row>
    <row r="10" spans="1:20" ht="15" customHeight="1">
      <c r="A10" s="24"/>
      <c r="B10" s="24"/>
      <c r="C10" s="24"/>
      <c r="D10" s="24"/>
      <c r="E10" s="24"/>
      <c r="F10" s="49"/>
      <c r="G10" s="24"/>
      <c r="H10" s="24"/>
      <c r="I10" s="24"/>
      <c r="J10" s="24"/>
      <c r="K10" s="49"/>
      <c r="L10" s="47"/>
      <c r="M10" s="47"/>
      <c r="N10" s="47"/>
      <c r="O10" s="48"/>
      <c r="P10" s="24"/>
      <c r="Q10" s="24"/>
      <c r="R10" s="24"/>
      <c r="S10" s="24"/>
      <c r="T10" s="24"/>
    </row>
    <row r="11" spans="1:20" ht="15" customHeight="1">
      <c r="A11" s="24"/>
      <c r="B11" s="25" t="s">
        <v>20</v>
      </c>
      <c r="C11" s="13">
        <f>'入力フォーマット（希望企業・時系列）'!D19</f>
        <v>0</v>
      </c>
      <c r="D11" s="24" t="s">
        <v>22</v>
      </c>
      <c r="E11" s="24"/>
      <c r="F11" s="49"/>
      <c r="G11" s="25" t="s">
        <v>20</v>
      </c>
      <c r="H11" s="13">
        <f>'入力フォーマット（企業比較）'!J19</f>
        <v>0</v>
      </c>
      <c r="I11" s="24" t="s">
        <v>22</v>
      </c>
      <c r="J11" s="24"/>
      <c r="K11" s="49"/>
      <c r="L11" s="25" t="s">
        <v>20</v>
      </c>
      <c r="M11" s="13">
        <f>'入力フォーマット（企業比較）'!D41</f>
        <v>0</v>
      </c>
      <c r="N11" s="47" t="s">
        <v>22</v>
      </c>
      <c r="O11" s="48"/>
      <c r="P11" s="24"/>
      <c r="Q11" s="25" t="s">
        <v>20</v>
      </c>
      <c r="R11" s="13">
        <f>'入力フォーマット（企業比較）'!J41</f>
        <v>0</v>
      </c>
      <c r="S11" s="24" t="s">
        <v>22</v>
      </c>
      <c r="T11" s="24"/>
    </row>
    <row r="12" spans="1:20" ht="15" customHeight="1">
      <c r="A12" s="24"/>
      <c r="B12" s="25" t="s">
        <v>21</v>
      </c>
      <c r="C12" s="13">
        <f>'入力フォーマット（希望企業・時系列）'!D20</f>
        <v>0</v>
      </c>
      <c r="D12" s="24" t="s">
        <v>22</v>
      </c>
      <c r="E12" s="24"/>
      <c r="F12" s="49"/>
      <c r="G12" s="25" t="s">
        <v>21</v>
      </c>
      <c r="H12" s="13">
        <f>'入力フォーマット（企業比較）'!J20</f>
        <v>0</v>
      </c>
      <c r="I12" s="24" t="s">
        <v>22</v>
      </c>
      <c r="J12" s="24"/>
      <c r="K12" s="49"/>
      <c r="L12" s="25" t="s">
        <v>21</v>
      </c>
      <c r="M12" s="13">
        <f>'入力フォーマット（企業比較）'!D42</f>
        <v>0</v>
      </c>
      <c r="N12" s="47" t="s">
        <v>22</v>
      </c>
      <c r="O12" s="48"/>
      <c r="P12" s="24"/>
      <c r="Q12" s="25" t="s">
        <v>21</v>
      </c>
      <c r="R12" s="13">
        <f>'入力フォーマット（企業比較）'!J42</f>
        <v>0</v>
      </c>
      <c r="S12" s="24" t="s">
        <v>22</v>
      </c>
      <c r="T12" s="24"/>
    </row>
    <row r="13" spans="1:20" ht="15" customHeight="1">
      <c r="A13" s="24"/>
      <c r="B13" s="24"/>
      <c r="C13" s="24"/>
      <c r="D13" s="24"/>
      <c r="E13" s="24"/>
      <c r="F13" s="49"/>
      <c r="G13" s="24"/>
      <c r="H13" s="24"/>
      <c r="I13" s="24"/>
      <c r="J13" s="24"/>
      <c r="K13" s="49"/>
      <c r="L13" s="47"/>
      <c r="M13" s="47"/>
      <c r="N13" s="47"/>
      <c r="O13" s="48"/>
      <c r="P13" s="24"/>
      <c r="Q13" s="24"/>
      <c r="R13" s="24"/>
      <c r="S13" s="24"/>
      <c r="T13" s="24"/>
    </row>
    <row r="14" spans="1:20" ht="15" customHeight="1">
      <c r="A14" s="24"/>
      <c r="B14" s="93" t="s">
        <v>43</v>
      </c>
      <c r="C14" s="93"/>
      <c r="D14" s="93"/>
      <c r="E14" s="24"/>
      <c r="F14" s="49"/>
      <c r="G14" s="93" t="s">
        <v>43</v>
      </c>
      <c r="H14" s="93"/>
      <c r="I14" s="93"/>
      <c r="J14" s="24"/>
      <c r="K14" s="49"/>
      <c r="L14" s="94" t="s">
        <v>43</v>
      </c>
      <c r="M14" s="94"/>
      <c r="N14" s="94"/>
      <c r="O14" s="48"/>
      <c r="P14" s="24"/>
      <c r="Q14" s="93" t="s">
        <v>43</v>
      </c>
      <c r="R14" s="93"/>
      <c r="S14" s="93"/>
      <c r="T14" s="24"/>
    </row>
    <row r="15" spans="1:20" ht="15" customHeight="1">
      <c r="A15" s="24"/>
      <c r="B15" s="11" t="s">
        <v>3</v>
      </c>
      <c r="C15" s="26" t="e">
        <f>C5/C11</f>
        <v>#DIV/0!</v>
      </c>
      <c r="D15" s="15" t="s">
        <v>9</v>
      </c>
      <c r="E15" s="24"/>
      <c r="F15" s="49"/>
      <c r="G15" s="11" t="s">
        <v>3</v>
      </c>
      <c r="H15" s="26" t="e">
        <f>H5/H11</f>
        <v>#DIV/0!</v>
      </c>
      <c r="I15" s="15" t="s">
        <v>9</v>
      </c>
      <c r="J15" s="24"/>
      <c r="K15" s="49"/>
      <c r="L15" s="11" t="s">
        <v>3</v>
      </c>
      <c r="M15" s="26" t="e">
        <f>M5/M11</f>
        <v>#DIV/0!</v>
      </c>
      <c r="N15" s="15" t="s">
        <v>9</v>
      </c>
      <c r="O15" s="48"/>
      <c r="P15" s="24"/>
      <c r="Q15" s="11" t="s">
        <v>3</v>
      </c>
      <c r="R15" s="26" t="e">
        <f>R5/R11</f>
        <v>#DIV/0!</v>
      </c>
      <c r="S15" s="15" t="s">
        <v>9</v>
      </c>
      <c r="T15" s="24"/>
    </row>
    <row r="16" spans="1:20" ht="15" customHeight="1">
      <c r="A16" s="24"/>
      <c r="B16" s="11" t="s">
        <v>4</v>
      </c>
      <c r="C16" s="26" t="e">
        <f>C6/C11</f>
        <v>#DIV/0!</v>
      </c>
      <c r="D16" s="15" t="s">
        <v>9</v>
      </c>
      <c r="E16" s="24"/>
      <c r="F16" s="49"/>
      <c r="G16" s="11" t="s">
        <v>4</v>
      </c>
      <c r="H16" s="26" t="e">
        <f>H6/H11</f>
        <v>#DIV/0!</v>
      </c>
      <c r="I16" s="15" t="s">
        <v>9</v>
      </c>
      <c r="J16" s="24"/>
      <c r="K16" s="49"/>
      <c r="L16" s="11" t="s">
        <v>4</v>
      </c>
      <c r="M16" s="26" t="e">
        <f>M6/M11</f>
        <v>#DIV/0!</v>
      </c>
      <c r="N16" s="15" t="s">
        <v>9</v>
      </c>
      <c r="O16" s="48"/>
      <c r="P16" s="24"/>
      <c r="Q16" s="11" t="s">
        <v>4</v>
      </c>
      <c r="R16" s="26" t="e">
        <f>R6/R11</f>
        <v>#DIV/0!</v>
      </c>
      <c r="S16" s="15" t="s">
        <v>9</v>
      </c>
      <c r="T16" s="24"/>
    </row>
    <row r="17" spans="1:20" ht="15" customHeight="1">
      <c r="A17" s="24"/>
      <c r="B17" s="11" t="s">
        <v>5</v>
      </c>
      <c r="C17" s="26" t="e">
        <f>C7/C11</f>
        <v>#DIV/0!</v>
      </c>
      <c r="D17" s="15" t="s">
        <v>9</v>
      </c>
      <c r="E17" s="24"/>
      <c r="F17" s="49"/>
      <c r="G17" s="11" t="s">
        <v>5</v>
      </c>
      <c r="H17" s="26" t="e">
        <f>H7/H11</f>
        <v>#DIV/0!</v>
      </c>
      <c r="I17" s="15" t="s">
        <v>9</v>
      </c>
      <c r="J17" s="24"/>
      <c r="K17" s="49"/>
      <c r="L17" s="11" t="s">
        <v>5</v>
      </c>
      <c r="M17" s="26" t="e">
        <f>M7/M11</f>
        <v>#DIV/0!</v>
      </c>
      <c r="N17" s="15" t="s">
        <v>9</v>
      </c>
      <c r="O17" s="48"/>
      <c r="P17" s="24"/>
      <c r="Q17" s="11" t="s">
        <v>5</v>
      </c>
      <c r="R17" s="26" t="e">
        <f>R7/R11</f>
        <v>#DIV/0!</v>
      </c>
      <c r="S17" s="15" t="s">
        <v>9</v>
      </c>
      <c r="T17" s="24"/>
    </row>
    <row r="18" spans="1:20" ht="15" customHeight="1">
      <c r="A18" s="24"/>
      <c r="B18" s="11" t="s">
        <v>6</v>
      </c>
      <c r="C18" s="26" t="e">
        <f>C8/C11</f>
        <v>#DIV/0!</v>
      </c>
      <c r="D18" s="15" t="s">
        <v>9</v>
      </c>
      <c r="E18" s="24"/>
      <c r="F18" s="49"/>
      <c r="G18" s="11" t="s">
        <v>6</v>
      </c>
      <c r="H18" s="26" t="e">
        <f>H8/H11</f>
        <v>#DIV/0!</v>
      </c>
      <c r="I18" s="15" t="s">
        <v>9</v>
      </c>
      <c r="J18" s="24"/>
      <c r="K18" s="49"/>
      <c r="L18" s="11" t="s">
        <v>6</v>
      </c>
      <c r="M18" s="26" t="e">
        <f>M8/M11</f>
        <v>#DIV/0!</v>
      </c>
      <c r="N18" s="15" t="s">
        <v>9</v>
      </c>
      <c r="O18" s="48"/>
      <c r="P18" s="24"/>
      <c r="Q18" s="11" t="s">
        <v>6</v>
      </c>
      <c r="R18" s="26" t="e">
        <f>R8/R11</f>
        <v>#DIV/0!</v>
      </c>
      <c r="S18" s="15" t="s">
        <v>9</v>
      </c>
      <c r="T18" s="24"/>
    </row>
    <row r="19" spans="1:20" ht="15" customHeight="1">
      <c r="A19" s="24"/>
      <c r="B19" s="11" t="s">
        <v>7</v>
      </c>
      <c r="C19" s="26" t="e">
        <f>C9/C11</f>
        <v>#DIV/0!</v>
      </c>
      <c r="D19" s="15" t="s">
        <v>9</v>
      </c>
      <c r="E19" s="24"/>
      <c r="F19" s="49"/>
      <c r="G19" s="11" t="s">
        <v>7</v>
      </c>
      <c r="H19" s="26" t="e">
        <f>H9/H11</f>
        <v>#DIV/0!</v>
      </c>
      <c r="I19" s="15" t="s">
        <v>9</v>
      </c>
      <c r="J19" s="24"/>
      <c r="K19" s="49"/>
      <c r="L19" s="11" t="s">
        <v>7</v>
      </c>
      <c r="M19" s="26" t="e">
        <f>M9/M11</f>
        <v>#DIV/0!</v>
      </c>
      <c r="N19" s="15" t="s">
        <v>9</v>
      </c>
      <c r="O19" s="48"/>
      <c r="P19" s="24"/>
      <c r="Q19" s="11" t="s">
        <v>7</v>
      </c>
      <c r="R19" s="26" t="e">
        <f>R9/R11</f>
        <v>#DIV/0!</v>
      </c>
      <c r="S19" s="15" t="s">
        <v>9</v>
      </c>
      <c r="T19" s="24"/>
    </row>
    <row r="20" spans="1:20" ht="15" customHeight="1">
      <c r="A20" s="24"/>
      <c r="B20" s="93" t="s">
        <v>44</v>
      </c>
      <c r="C20" s="93"/>
      <c r="D20" s="93"/>
      <c r="E20" s="24"/>
      <c r="F20" s="49"/>
      <c r="G20" s="93" t="s">
        <v>44</v>
      </c>
      <c r="H20" s="93"/>
      <c r="I20" s="93"/>
      <c r="J20" s="24"/>
      <c r="K20" s="49"/>
      <c r="L20" s="94" t="s">
        <v>44</v>
      </c>
      <c r="M20" s="94"/>
      <c r="N20" s="94"/>
      <c r="O20" s="48"/>
      <c r="P20" s="24"/>
      <c r="Q20" s="93" t="s">
        <v>44</v>
      </c>
      <c r="R20" s="93"/>
      <c r="S20" s="93"/>
      <c r="T20" s="24"/>
    </row>
    <row r="21" spans="1:20" ht="15" customHeight="1">
      <c r="A21" s="24"/>
      <c r="B21" s="11" t="s">
        <v>3</v>
      </c>
      <c r="C21" s="26" t="e">
        <f>C5/C12</f>
        <v>#DIV/0!</v>
      </c>
      <c r="D21" s="15" t="s">
        <v>9</v>
      </c>
      <c r="E21" s="24"/>
      <c r="F21" s="49"/>
      <c r="G21" s="11" t="s">
        <v>3</v>
      </c>
      <c r="H21" s="26" t="e">
        <f>H5/H12</f>
        <v>#DIV/0!</v>
      </c>
      <c r="I21" s="15" t="s">
        <v>9</v>
      </c>
      <c r="J21" s="24"/>
      <c r="K21" s="49"/>
      <c r="L21" s="11" t="s">
        <v>3</v>
      </c>
      <c r="M21" s="26" t="e">
        <f>M5/M12</f>
        <v>#DIV/0!</v>
      </c>
      <c r="N21" s="15" t="s">
        <v>9</v>
      </c>
      <c r="O21" s="48"/>
      <c r="P21" s="24"/>
      <c r="Q21" s="11" t="s">
        <v>3</v>
      </c>
      <c r="R21" s="26" t="e">
        <f>R5/R12</f>
        <v>#DIV/0!</v>
      </c>
      <c r="S21" s="15" t="s">
        <v>9</v>
      </c>
      <c r="T21" s="24"/>
    </row>
    <row r="22" spans="1:20" ht="15" customHeight="1">
      <c r="A22" s="24"/>
      <c r="B22" s="11" t="s">
        <v>4</v>
      </c>
      <c r="C22" s="26" t="e">
        <f>C6/C12</f>
        <v>#DIV/0!</v>
      </c>
      <c r="D22" s="15" t="s">
        <v>9</v>
      </c>
      <c r="E22" s="24"/>
      <c r="F22" s="49"/>
      <c r="G22" s="11" t="s">
        <v>4</v>
      </c>
      <c r="H22" s="26" t="e">
        <f>H6/H12</f>
        <v>#DIV/0!</v>
      </c>
      <c r="I22" s="15" t="s">
        <v>9</v>
      </c>
      <c r="J22" s="24"/>
      <c r="K22" s="49"/>
      <c r="L22" s="11" t="s">
        <v>4</v>
      </c>
      <c r="M22" s="26" t="e">
        <f>M6/M12</f>
        <v>#DIV/0!</v>
      </c>
      <c r="N22" s="15" t="s">
        <v>9</v>
      </c>
      <c r="O22" s="48"/>
      <c r="P22" s="24"/>
      <c r="Q22" s="11" t="s">
        <v>4</v>
      </c>
      <c r="R22" s="26" t="e">
        <f>R6/R12</f>
        <v>#DIV/0!</v>
      </c>
      <c r="S22" s="15" t="s">
        <v>9</v>
      </c>
      <c r="T22" s="24"/>
    </row>
    <row r="23" spans="1:20" ht="15" customHeight="1">
      <c r="A23" s="24"/>
      <c r="B23" s="11" t="s">
        <v>5</v>
      </c>
      <c r="C23" s="26" t="e">
        <f>C7/C12</f>
        <v>#DIV/0!</v>
      </c>
      <c r="D23" s="15" t="s">
        <v>9</v>
      </c>
      <c r="E23" s="24"/>
      <c r="F23" s="49"/>
      <c r="G23" s="11" t="s">
        <v>5</v>
      </c>
      <c r="H23" s="26" t="e">
        <f>H7/H12</f>
        <v>#DIV/0!</v>
      </c>
      <c r="I23" s="15" t="s">
        <v>9</v>
      </c>
      <c r="J23" s="24"/>
      <c r="K23" s="49"/>
      <c r="L23" s="11" t="s">
        <v>5</v>
      </c>
      <c r="M23" s="26" t="e">
        <f>M7/M12</f>
        <v>#DIV/0!</v>
      </c>
      <c r="N23" s="15" t="s">
        <v>9</v>
      </c>
      <c r="O23" s="48"/>
      <c r="P23" s="24"/>
      <c r="Q23" s="11" t="s">
        <v>5</v>
      </c>
      <c r="R23" s="26" t="e">
        <f>R7/R12</f>
        <v>#DIV/0!</v>
      </c>
      <c r="S23" s="15" t="s">
        <v>9</v>
      </c>
      <c r="T23" s="24"/>
    </row>
    <row r="24" spans="1:20" ht="15" customHeight="1">
      <c r="A24" s="24"/>
      <c r="B24" s="11" t="s">
        <v>6</v>
      </c>
      <c r="C24" s="26" t="e">
        <f>C8/C12</f>
        <v>#DIV/0!</v>
      </c>
      <c r="D24" s="15" t="s">
        <v>9</v>
      </c>
      <c r="E24" s="24"/>
      <c r="F24" s="49"/>
      <c r="G24" s="11" t="s">
        <v>6</v>
      </c>
      <c r="H24" s="26" t="e">
        <f>H8/H12</f>
        <v>#DIV/0!</v>
      </c>
      <c r="I24" s="15" t="s">
        <v>9</v>
      </c>
      <c r="J24" s="24"/>
      <c r="K24" s="49"/>
      <c r="L24" s="11" t="s">
        <v>6</v>
      </c>
      <c r="M24" s="26" t="e">
        <f>M8/M12</f>
        <v>#DIV/0!</v>
      </c>
      <c r="N24" s="15" t="s">
        <v>9</v>
      </c>
      <c r="O24" s="48"/>
      <c r="P24" s="24"/>
      <c r="Q24" s="11" t="s">
        <v>6</v>
      </c>
      <c r="R24" s="26" t="e">
        <f>R8/R12</f>
        <v>#DIV/0!</v>
      </c>
      <c r="S24" s="15" t="s">
        <v>9</v>
      </c>
      <c r="T24" s="24"/>
    </row>
    <row r="25" spans="1:20" ht="15" customHeight="1">
      <c r="A25" s="24"/>
      <c r="B25" s="11" t="s">
        <v>7</v>
      </c>
      <c r="C25" s="26" t="e">
        <f>C9/C12</f>
        <v>#DIV/0!</v>
      </c>
      <c r="D25" s="15" t="s">
        <v>9</v>
      </c>
      <c r="E25" s="24"/>
      <c r="F25" s="49"/>
      <c r="G25" s="11" t="s">
        <v>7</v>
      </c>
      <c r="H25" s="26" t="e">
        <f>H9/H12</f>
        <v>#DIV/0!</v>
      </c>
      <c r="I25" s="15" t="s">
        <v>9</v>
      </c>
      <c r="J25" s="24"/>
      <c r="K25" s="49"/>
      <c r="L25" s="11" t="s">
        <v>7</v>
      </c>
      <c r="M25" s="26" t="e">
        <f>M9/M12</f>
        <v>#DIV/0!</v>
      </c>
      <c r="N25" s="15" t="s">
        <v>9</v>
      </c>
      <c r="O25" s="48"/>
      <c r="P25" s="24"/>
      <c r="Q25" s="11" t="s">
        <v>7</v>
      </c>
      <c r="R25" s="26" t="e">
        <f>R9/R12</f>
        <v>#DIV/0!</v>
      </c>
      <c r="S25" s="15" t="s">
        <v>9</v>
      </c>
      <c r="T25" s="24"/>
    </row>
    <row r="26" spans="1:20" ht="15" customHeight="1" thickBot="1">
      <c r="A26" s="24"/>
      <c r="B26" s="44"/>
      <c r="C26" s="44"/>
      <c r="D26" s="44"/>
      <c r="E26" s="44"/>
      <c r="F26" s="50"/>
      <c r="G26" s="44"/>
      <c r="H26" s="44"/>
      <c r="I26" s="44"/>
      <c r="J26" s="44"/>
      <c r="K26" s="50"/>
      <c r="L26" s="51"/>
      <c r="M26" s="51"/>
      <c r="N26" s="51"/>
      <c r="O26" s="52"/>
      <c r="P26" s="51"/>
      <c r="Q26" s="51"/>
      <c r="R26" s="51"/>
      <c r="S26" s="51"/>
      <c r="T26" s="24"/>
    </row>
    <row r="27" spans="1:20" ht="15" customHeight="1" thickBot="1">
      <c r="A27" s="24"/>
      <c r="B27" s="24"/>
      <c r="C27" s="24"/>
      <c r="D27" s="24"/>
      <c r="E27" s="2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</row>
    <row r="28" spans="1:20" ht="15" customHeight="1" thickTop="1">
      <c r="A28" s="24"/>
      <c r="B28" s="92" t="s">
        <v>59</v>
      </c>
      <c r="C28" s="92"/>
      <c r="D28" s="2"/>
      <c r="E28" s="24"/>
      <c r="F28" s="28" t="s">
        <v>61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4"/>
    </row>
    <row r="29" spans="1:20" ht="15" customHeight="1">
      <c r="A29" s="24"/>
      <c r="B29" s="18" t="s">
        <v>60</v>
      </c>
      <c r="C29" s="42">
        <f>COUNTA(C1,H1,M1,R1)</f>
        <v>4</v>
      </c>
      <c r="D29" s="2"/>
      <c r="E29" s="24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24"/>
    </row>
    <row r="30" spans="1:20" ht="15" customHeight="1">
      <c r="A30" s="24"/>
      <c r="B30" s="24"/>
      <c r="C30" s="24"/>
      <c r="D30" s="2"/>
      <c r="E30" s="24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24"/>
    </row>
    <row r="31" spans="1:20" ht="15" customHeight="1">
      <c r="A31" s="24"/>
      <c r="B31" s="11" t="s">
        <v>3</v>
      </c>
      <c r="C31" s="26">
        <f>(C5+H5+M5+R5)/C29</f>
        <v>0</v>
      </c>
      <c r="D31" s="15" t="s">
        <v>9</v>
      </c>
      <c r="E31" s="2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24"/>
    </row>
    <row r="32" spans="1:20" ht="15" customHeight="1">
      <c r="A32" s="24"/>
      <c r="B32" s="11" t="s">
        <v>4</v>
      </c>
      <c r="C32" s="26">
        <f>(C6+H6+M6+R6)/C29</f>
        <v>0</v>
      </c>
      <c r="D32" s="15" t="s">
        <v>9</v>
      </c>
      <c r="E32" s="24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/>
      <c r="T32" s="24"/>
    </row>
    <row r="33" spans="1:20" ht="15" customHeight="1">
      <c r="A33" s="24"/>
      <c r="B33" s="11" t="s">
        <v>5</v>
      </c>
      <c r="C33" s="26">
        <f>(C7+H7+M7+R7)/C29</f>
        <v>0</v>
      </c>
      <c r="D33" s="15" t="s">
        <v>9</v>
      </c>
      <c r="E33" s="24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24"/>
    </row>
    <row r="34" spans="1:20" ht="15" customHeight="1">
      <c r="A34" s="24"/>
      <c r="B34" s="11" t="s">
        <v>6</v>
      </c>
      <c r="C34" s="26">
        <f>(C8+H8+M8+R8)/C29</f>
        <v>0</v>
      </c>
      <c r="D34" s="15" t="s">
        <v>9</v>
      </c>
      <c r="E34" s="24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24"/>
    </row>
    <row r="35" spans="1:20" ht="15" customHeight="1">
      <c r="A35" s="24"/>
      <c r="B35" s="11" t="s">
        <v>7</v>
      </c>
      <c r="C35" s="26">
        <f>(C9+H9+M9+R9)/C29</f>
        <v>0</v>
      </c>
      <c r="D35" s="15" t="s">
        <v>9</v>
      </c>
      <c r="E35" s="24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24"/>
    </row>
    <row r="36" spans="1:20" ht="15" customHeight="1">
      <c r="A36" s="24"/>
      <c r="B36" s="24"/>
      <c r="C36" s="24"/>
      <c r="D36" s="24"/>
      <c r="E36" s="24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2"/>
      <c r="T36" s="24"/>
    </row>
    <row r="37" spans="1:20" ht="15" customHeight="1">
      <c r="A37" s="24"/>
      <c r="B37" s="25" t="s">
        <v>20</v>
      </c>
      <c r="C37" s="26">
        <f>(C11+H11+M11+R11)/C29</f>
        <v>0</v>
      </c>
      <c r="D37" s="24" t="s">
        <v>22</v>
      </c>
      <c r="E37" s="24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24"/>
    </row>
    <row r="38" spans="1:20" ht="15" customHeight="1">
      <c r="A38" s="24"/>
      <c r="B38" s="25" t="s">
        <v>21</v>
      </c>
      <c r="C38" s="26">
        <f>(C12+H12+M12+R12)/C29</f>
        <v>0</v>
      </c>
      <c r="D38" s="24" t="s">
        <v>22</v>
      </c>
      <c r="E38" s="24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24"/>
    </row>
    <row r="39" spans="1:20" ht="15" customHeight="1">
      <c r="A39" s="24"/>
      <c r="B39" s="24"/>
      <c r="C39" s="24"/>
      <c r="D39" s="24"/>
      <c r="E39" s="24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24"/>
    </row>
    <row r="40" spans="1:20" ht="15" customHeight="1">
      <c r="A40" s="24"/>
      <c r="B40" s="93" t="s">
        <v>43</v>
      </c>
      <c r="C40" s="93"/>
      <c r="D40" s="93"/>
      <c r="E40" s="24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24"/>
    </row>
    <row r="41" spans="1:20" ht="15" customHeight="1">
      <c r="A41" s="24"/>
      <c r="B41" s="11" t="s">
        <v>3</v>
      </c>
      <c r="C41" s="26" t="e">
        <f>C31/C37</f>
        <v>#DIV/0!</v>
      </c>
      <c r="D41" s="15" t="s">
        <v>9</v>
      </c>
      <c r="E41" s="24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24"/>
    </row>
    <row r="42" spans="1:20" ht="15" customHeight="1">
      <c r="A42" s="24"/>
      <c r="B42" s="11" t="s">
        <v>4</v>
      </c>
      <c r="C42" s="26" t="e">
        <f>C32/C37</f>
        <v>#DIV/0!</v>
      </c>
      <c r="D42" s="15" t="s">
        <v>9</v>
      </c>
      <c r="E42" s="24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24"/>
    </row>
    <row r="43" spans="1:20" ht="15" customHeight="1">
      <c r="A43" s="24"/>
      <c r="B43" s="11" t="s">
        <v>5</v>
      </c>
      <c r="C43" s="26" t="e">
        <f>C33/C37</f>
        <v>#DIV/0!</v>
      </c>
      <c r="D43" s="15" t="s">
        <v>9</v>
      </c>
      <c r="E43" s="24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24"/>
    </row>
    <row r="44" spans="1:20" ht="15" customHeight="1">
      <c r="A44" s="24"/>
      <c r="B44" s="11" t="s">
        <v>6</v>
      </c>
      <c r="C44" s="26" t="e">
        <f>C34/C37</f>
        <v>#DIV/0!</v>
      </c>
      <c r="D44" s="15" t="s">
        <v>9</v>
      </c>
      <c r="E44" s="24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24"/>
    </row>
    <row r="45" spans="1:20" ht="15" customHeight="1">
      <c r="A45" s="24"/>
      <c r="B45" s="11" t="s">
        <v>7</v>
      </c>
      <c r="C45" s="26" t="e">
        <f>C35/C37</f>
        <v>#DIV/0!</v>
      </c>
      <c r="D45" s="15" t="s">
        <v>9</v>
      </c>
      <c r="E45" s="24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24"/>
    </row>
    <row r="46" spans="1:20" ht="15" customHeight="1">
      <c r="A46" s="24"/>
      <c r="B46" s="93" t="s">
        <v>44</v>
      </c>
      <c r="C46" s="93"/>
      <c r="D46" s="93"/>
      <c r="E46" s="24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24"/>
    </row>
    <row r="47" spans="1:20" ht="15" customHeight="1">
      <c r="A47" s="24"/>
      <c r="B47" s="11" t="s">
        <v>3</v>
      </c>
      <c r="C47" s="26" t="e">
        <f>C31/C38</f>
        <v>#DIV/0!</v>
      </c>
      <c r="D47" s="15" t="s">
        <v>9</v>
      </c>
      <c r="E47" s="24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24"/>
    </row>
    <row r="48" spans="1:20" ht="15" customHeight="1">
      <c r="A48" s="24"/>
      <c r="B48" s="11" t="s">
        <v>4</v>
      </c>
      <c r="C48" s="26" t="e">
        <f>C32/C38</f>
        <v>#DIV/0!</v>
      </c>
      <c r="D48" s="15" t="s">
        <v>9</v>
      </c>
      <c r="E48" s="24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24"/>
    </row>
    <row r="49" spans="1:20" ht="15" customHeight="1">
      <c r="A49" s="24"/>
      <c r="B49" s="11" t="s">
        <v>5</v>
      </c>
      <c r="C49" s="26" t="e">
        <f>C33/C38</f>
        <v>#DIV/0!</v>
      </c>
      <c r="D49" s="15" t="s">
        <v>9</v>
      </c>
      <c r="E49" s="24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24"/>
    </row>
    <row r="50" spans="1:20" ht="15" customHeight="1">
      <c r="A50" s="24"/>
      <c r="B50" s="11" t="s">
        <v>6</v>
      </c>
      <c r="C50" s="26" t="e">
        <f>C34/C38</f>
        <v>#DIV/0!</v>
      </c>
      <c r="D50" s="15" t="s">
        <v>9</v>
      </c>
      <c r="E50" s="24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24"/>
    </row>
    <row r="51" spans="1:20" ht="15" customHeight="1" thickBot="1">
      <c r="A51" s="24"/>
      <c r="B51" s="11" t="s">
        <v>7</v>
      </c>
      <c r="C51" s="26" t="e">
        <f>C35/C38</f>
        <v>#DIV/0!</v>
      </c>
      <c r="D51" s="15" t="s">
        <v>9</v>
      </c>
      <c r="E51" s="24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24"/>
    </row>
    <row r="52" spans="1:20" ht="15" customHeight="1" thickTop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</sheetData>
  <sheetProtection/>
  <mergeCells count="11">
    <mergeCell ref="G14:I14"/>
    <mergeCell ref="G20:I20"/>
    <mergeCell ref="B40:D40"/>
    <mergeCell ref="B46:D46"/>
    <mergeCell ref="B28:C28"/>
    <mergeCell ref="L14:N14"/>
    <mergeCell ref="Q14:S14"/>
    <mergeCell ref="L20:N20"/>
    <mergeCell ref="Q20:S20"/>
    <mergeCell ref="B14:D14"/>
    <mergeCell ref="B20:D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N25" sqref="N25"/>
    </sheetView>
  </sheetViews>
  <sheetFormatPr defaultColWidth="9.00390625" defaultRowHeight="15" customHeight="1"/>
  <cols>
    <col min="1" max="1" width="3.50390625" style="58" customWidth="1"/>
    <col min="2" max="2" width="18.00390625" style="58" bestFit="1" customWidth="1"/>
    <col min="3" max="3" width="16.625" style="58" customWidth="1"/>
    <col min="4" max="4" width="3.25390625" style="58" bestFit="1" customWidth="1"/>
    <col min="5" max="6" width="5.50390625" style="58" customWidth="1"/>
    <col min="7" max="7" width="18.00390625" style="58" bestFit="1" customWidth="1"/>
    <col min="8" max="8" width="16.625" style="58" customWidth="1"/>
    <col min="9" max="9" width="3.25390625" style="58" bestFit="1" customWidth="1"/>
    <col min="10" max="11" width="5.50390625" style="58" customWidth="1"/>
    <col min="12" max="12" width="18.375" style="58" customWidth="1"/>
    <col min="13" max="13" width="16.625" style="58" customWidth="1"/>
    <col min="14" max="14" width="4.375" style="58" bestFit="1" customWidth="1"/>
    <col min="15" max="16" width="5.50390625" style="58" customWidth="1"/>
    <col min="17" max="17" width="18.375" style="58" customWidth="1"/>
    <col min="18" max="18" width="16.625" style="58" customWidth="1"/>
    <col min="19" max="19" width="4.375" style="58" bestFit="1" customWidth="1"/>
    <col min="20" max="20" width="3.75390625" style="58" customWidth="1"/>
    <col min="21" max="16384" width="9.00390625" style="58" customWidth="1"/>
  </cols>
  <sheetData>
    <row r="1" spans="1:20" ht="15" customHeight="1">
      <c r="A1" s="55"/>
      <c r="B1" s="53" t="s">
        <v>0</v>
      </c>
      <c r="C1" s="54" t="str">
        <f>'入力フォーマット（希望企業・時系列）'!D1</f>
        <v>A</v>
      </c>
      <c r="D1" s="55"/>
      <c r="E1" s="55"/>
      <c r="F1" s="56"/>
      <c r="G1" s="53" t="s">
        <v>0</v>
      </c>
      <c r="H1" s="57" t="str">
        <f>'入力フォーマット（企業比較）'!J1</f>
        <v>B</v>
      </c>
      <c r="I1" s="55"/>
      <c r="J1" s="55"/>
      <c r="K1" s="56"/>
      <c r="L1" s="53" t="s">
        <v>0</v>
      </c>
      <c r="M1" s="57" t="str">
        <f>'入力フォーマット（企業比較）'!D23</f>
        <v>C</v>
      </c>
      <c r="N1" s="55"/>
      <c r="O1" s="55"/>
      <c r="P1" s="56"/>
      <c r="Q1" s="53" t="s">
        <v>0</v>
      </c>
      <c r="R1" s="54" t="str">
        <f>'入力フォーマット（企業比較）'!J23</f>
        <v>D</v>
      </c>
      <c r="S1" s="55"/>
      <c r="T1" s="55"/>
    </row>
    <row r="2" spans="1:20" ht="15" customHeight="1">
      <c r="A2" s="55"/>
      <c r="B2" s="59"/>
      <c r="C2" s="60"/>
      <c r="D2" s="55"/>
      <c r="E2" s="55"/>
      <c r="F2" s="56"/>
      <c r="G2" s="59"/>
      <c r="H2" s="60"/>
      <c r="I2" s="55"/>
      <c r="J2" s="55"/>
      <c r="K2" s="56"/>
      <c r="L2" s="59"/>
      <c r="M2" s="60"/>
      <c r="N2" s="55"/>
      <c r="O2" s="55"/>
      <c r="P2" s="56"/>
      <c r="Q2" s="59"/>
      <c r="R2" s="60"/>
      <c r="S2" s="55"/>
      <c r="T2" s="55"/>
    </row>
    <row r="3" spans="1:20" ht="15" customHeight="1">
      <c r="A3" s="55"/>
      <c r="B3" s="61" t="s">
        <v>1</v>
      </c>
      <c r="C3" s="62">
        <f>'入力フォーマット（希望企業・時系列）'!D3</f>
        <v>39142</v>
      </c>
      <c r="D3" s="55"/>
      <c r="E3" s="55"/>
      <c r="F3" s="56"/>
      <c r="G3" s="61" t="s">
        <v>1</v>
      </c>
      <c r="H3" s="62">
        <f>'入力フォーマット（企業比較）'!J3</f>
        <v>39142</v>
      </c>
      <c r="I3" s="55"/>
      <c r="J3" s="55"/>
      <c r="K3" s="56"/>
      <c r="L3" s="61" t="s">
        <v>1</v>
      </c>
      <c r="M3" s="62">
        <f>'入力フォーマット（企業比較）'!D25</f>
        <v>39142</v>
      </c>
      <c r="N3" s="55"/>
      <c r="O3" s="55"/>
      <c r="P3" s="56"/>
      <c r="Q3" s="61" t="s">
        <v>1</v>
      </c>
      <c r="R3" s="62">
        <f>'入力フォーマット（企業比較）'!J25</f>
        <v>39142</v>
      </c>
      <c r="S3" s="55"/>
      <c r="T3" s="55"/>
    </row>
    <row r="4" spans="1:20" ht="15" customHeight="1">
      <c r="A4" s="55"/>
      <c r="B4" s="96" t="s">
        <v>45</v>
      </c>
      <c r="C4" s="96"/>
      <c r="D4" s="55"/>
      <c r="E4" s="55"/>
      <c r="F4" s="56"/>
      <c r="G4" s="96" t="s">
        <v>45</v>
      </c>
      <c r="H4" s="96"/>
      <c r="I4" s="55"/>
      <c r="J4" s="55"/>
      <c r="K4" s="56"/>
      <c r="L4" s="96" t="s">
        <v>45</v>
      </c>
      <c r="M4" s="96"/>
      <c r="N4" s="55"/>
      <c r="O4" s="55"/>
      <c r="P4" s="56"/>
      <c r="Q4" s="96" t="s">
        <v>45</v>
      </c>
      <c r="R4" s="96"/>
      <c r="S4" s="55"/>
      <c r="T4" s="55"/>
    </row>
    <row r="5" spans="1:20" ht="15" customHeight="1">
      <c r="A5" s="55"/>
      <c r="B5" s="63" t="s">
        <v>11</v>
      </c>
      <c r="C5" s="64">
        <f>'入力フォーマット（希望企業・時系列）'!D12</f>
        <v>0</v>
      </c>
      <c r="D5" s="55" t="s">
        <v>9</v>
      </c>
      <c r="E5" s="55"/>
      <c r="F5" s="56"/>
      <c r="G5" s="63" t="s">
        <v>11</v>
      </c>
      <c r="H5" s="64">
        <f>'入力フォーマット（企業比較）'!J12</f>
        <v>0</v>
      </c>
      <c r="I5" s="55" t="s">
        <v>9</v>
      </c>
      <c r="J5" s="55"/>
      <c r="K5" s="56"/>
      <c r="L5" s="63" t="s">
        <v>11</v>
      </c>
      <c r="M5" s="64">
        <f>'入力フォーマット（企業比較）'!D34</f>
        <v>0</v>
      </c>
      <c r="N5" s="55" t="s">
        <v>9</v>
      </c>
      <c r="O5" s="55"/>
      <c r="P5" s="56"/>
      <c r="Q5" s="63" t="s">
        <v>11</v>
      </c>
      <c r="R5" s="64">
        <f>'入力フォーマット（企業比較）'!J34</f>
        <v>0</v>
      </c>
      <c r="S5" s="55" t="s">
        <v>9</v>
      </c>
      <c r="T5" s="55"/>
    </row>
    <row r="6" spans="1:20" ht="15" customHeight="1">
      <c r="A6" s="55"/>
      <c r="B6" s="63" t="s">
        <v>12</v>
      </c>
      <c r="C6" s="64">
        <f>'入力フォーマット（希望企業・時系列）'!D13</f>
        <v>0</v>
      </c>
      <c r="D6" s="55" t="s">
        <v>9</v>
      </c>
      <c r="E6" s="55"/>
      <c r="F6" s="56"/>
      <c r="G6" s="63" t="s">
        <v>12</v>
      </c>
      <c r="H6" s="64">
        <f>'入力フォーマット（企業比較）'!J13</f>
        <v>0</v>
      </c>
      <c r="I6" s="55" t="s">
        <v>9</v>
      </c>
      <c r="J6" s="55"/>
      <c r="K6" s="56"/>
      <c r="L6" s="63" t="s">
        <v>12</v>
      </c>
      <c r="M6" s="64">
        <f>'入力フォーマット（企業比較）'!D35</f>
        <v>0</v>
      </c>
      <c r="N6" s="55" t="s">
        <v>9</v>
      </c>
      <c r="O6" s="55"/>
      <c r="P6" s="56"/>
      <c r="Q6" s="63" t="s">
        <v>12</v>
      </c>
      <c r="R6" s="64">
        <f>'入力フォーマット（企業比較）'!J35</f>
        <v>0</v>
      </c>
      <c r="S6" s="55" t="s">
        <v>9</v>
      </c>
      <c r="T6" s="55"/>
    </row>
    <row r="7" spans="1:20" ht="15" customHeight="1">
      <c r="A7" s="55"/>
      <c r="B7" s="97" t="s">
        <v>46</v>
      </c>
      <c r="C7" s="97"/>
      <c r="D7" s="55"/>
      <c r="E7" s="55"/>
      <c r="F7" s="56"/>
      <c r="G7" s="97" t="s">
        <v>46</v>
      </c>
      <c r="H7" s="97"/>
      <c r="I7" s="55"/>
      <c r="J7" s="55"/>
      <c r="K7" s="56"/>
      <c r="L7" s="97" t="s">
        <v>46</v>
      </c>
      <c r="M7" s="97"/>
      <c r="N7" s="55"/>
      <c r="O7" s="55"/>
      <c r="P7" s="56"/>
      <c r="Q7" s="97" t="s">
        <v>46</v>
      </c>
      <c r="R7" s="97"/>
      <c r="S7" s="55"/>
      <c r="T7" s="55"/>
    </row>
    <row r="8" spans="1:20" ht="15" customHeight="1">
      <c r="A8" s="55"/>
      <c r="B8" s="63" t="s">
        <v>13</v>
      </c>
      <c r="C8" s="64">
        <f>'入力フォーマット（希望企業・時系列）'!D14</f>
        <v>0</v>
      </c>
      <c r="D8" s="55" t="s">
        <v>9</v>
      </c>
      <c r="E8" s="55"/>
      <c r="F8" s="56"/>
      <c r="G8" s="63" t="s">
        <v>13</v>
      </c>
      <c r="H8" s="64">
        <f>'入力フォーマット（企業比較）'!J14</f>
        <v>0</v>
      </c>
      <c r="I8" s="55" t="s">
        <v>9</v>
      </c>
      <c r="J8" s="55"/>
      <c r="K8" s="56"/>
      <c r="L8" s="63" t="s">
        <v>13</v>
      </c>
      <c r="M8" s="64">
        <f>'入力フォーマット（企業比較）'!D36</f>
        <v>0</v>
      </c>
      <c r="N8" s="55" t="s">
        <v>9</v>
      </c>
      <c r="O8" s="55"/>
      <c r="P8" s="56"/>
      <c r="Q8" s="63" t="s">
        <v>13</v>
      </c>
      <c r="R8" s="64">
        <f>'入力フォーマット（企業比較）'!J36</f>
        <v>0</v>
      </c>
      <c r="S8" s="55" t="s">
        <v>9</v>
      </c>
      <c r="T8" s="55"/>
    </row>
    <row r="9" spans="1:20" ht="15" customHeight="1">
      <c r="A9" s="55"/>
      <c r="B9" s="63" t="s">
        <v>14</v>
      </c>
      <c r="C9" s="64">
        <f>'入力フォーマット（希望企業・時系列）'!D15</f>
        <v>0</v>
      </c>
      <c r="D9" s="55" t="s">
        <v>9</v>
      </c>
      <c r="E9" s="55"/>
      <c r="F9" s="56"/>
      <c r="G9" s="63" t="s">
        <v>14</v>
      </c>
      <c r="H9" s="64">
        <f>'入力フォーマット（企業比較）'!J15</f>
        <v>0</v>
      </c>
      <c r="I9" s="55" t="s">
        <v>9</v>
      </c>
      <c r="J9" s="55"/>
      <c r="K9" s="56"/>
      <c r="L9" s="63" t="s">
        <v>14</v>
      </c>
      <c r="M9" s="64">
        <f>'入力フォーマット（企業比較）'!D37</f>
        <v>0</v>
      </c>
      <c r="N9" s="55" t="s">
        <v>9</v>
      </c>
      <c r="O9" s="55"/>
      <c r="P9" s="56"/>
      <c r="Q9" s="63" t="s">
        <v>14</v>
      </c>
      <c r="R9" s="64">
        <f>'入力フォーマット（企業比較）'!J37</f>
        <v>0</v>
      </c>
      <c r="S9" s="55" t="s">
        <v>9</v>
      </c>
      <c r="T9" s="55"/>
    </row>
    <row r="10" spans="1:20" ht="15" customHeight="1">
      <c r="A10" s="55"/>
      <c r="B10" s="63" t="s">
        <v>47</v>
      </c>
      <c r="C10" s="64">
        <f>SUM(C8:C9)</f>
        <v>0</v>
      </c>
      <c r="D10" s="55" t="s">
        <v>9</v>
      </c>
      <c r="E10" s="55"/>
      <c r="F10" s="56"/>
      <c r="G10" s="63" t="s">
        <v>47</v>
      </c>
      <c r="H10" s="64">
        <f>SUM(H8:H9)</f>
        <v>0</v>
      </c>
      <c r="I10" s="55" t="s">
        <v>9</v>
      </c>
      <c r="J10" s="55"/>
      <c r="K10" s="56"/>
      <c r="L10" s="63" t="s">
        <v>47</v>
      </c>
      <c r="M10" s="64">
        <f>SUM(M8:M9)</f>
        <v>0</v>
      </c>
      <c r="N10" s="55" t="s">
        <v>9</v>
      </c>
      <c r="O10" s="55"/>
      <c r="P10" s="56"/>
      <c r="Q10" s="63" t="s">
        <v>47</v>
      </c>
      <c r="R10" s="64">
        <f>SUM(R8:R9)</f>
        <v>0</v>
      </c>
      <c r="S10" s="55" t="s">
        <v>9</v>
      </c>
      <c r="T10" s="55"/>
    </row>
    <row r="11" spans="1:20" ht="15" customHeight="1">
      <c r="A11" s="55"/>
      <c r="B11" s="97" t="s">
        <v>48</v>
      </c>
      <c r="C11" s="97"/>
      <c r="D11" s="55"/>
      <c r="E11" s="55"/>
      <c r="F11" s="56"/>
      <c r="G11" s="97" t="s">
        <v>48</v>
      </c>
      <c r="H11" s="97"/>
      <c r="I11" s="55"/>
      <c r="J11" s="55"/>
      <c r="K11" s="56"/>
      <c r="L11" s="97" t="s">
        <v>48</v>
      </c>
      <c r="M11" s="97"/>
      <c r="N11" s="55"/>
      <c r="O11" s="55"/>
      <c r="P11" s="56"/>
      <c r="Q11" s="97" t="s">
        <v>48</v>
      </c>
      <c r="R11" s="97"/>
      <c r="S11" s="55"/>
      <c r="T11" s="55"/>
    </row>
    <row r="12" spans="1:20" ht="15" customHeight="1">
      <c r="A12" s="55"/>
      <c r="B12" s="63" t="s">
        <v>15</v>
      </c>
      <c r="C12" s="64">
        <f>'入力フォーマット（希望企業・時系列）'!D16</f>
        <v>0</v>
      </c>
      <c r="D12" s="55" t="s">
        <v>9</v>
      </c>
      <c r="E12" s="55"/>
      <c r="F12" s="56"/>
      <c r="G12" s="63" t="s">
        <v>15</v>
      </c>
      <c r="H12" s="64">
        <f>'入力フォーマット（企業比較）'!J16</f>
        <v>0</v>
      </c>
      <c r="I12" s="55" t="s">
        <v>9</v>
      </c>
      <c r="J12" s="55"/>
      <c r="K12" s="56"/>
      <c r="L12" s="63" t="s">
        <v>15</v>
      </c>
      <c r="M12" s="64">
        <f>'入力フォーマット（企業比較）'!D38</f>
        <v>0</v>
      </c>
      <c r="N12" s="55" t="s">
        <v>9</v>
      </c>
      <c r="O12" s="55"/>
      <c r="P12" s="56"/>
      <c r="Q12" s="63" t="s">
        <v>15</v>
      </c>
      <c r="R12" s="64">
        <f>'入力フォーマット（企業比較）'!J38</f>
        <v>0</v>
      </c>
      <c r="S12" s="55" t="s">
        <v>9</v>
      </c>
      <c r="T12" s="55"/>
    </row>
    <row r="13" spans="1:20" ht="15" customHeight="1">
      <c r="A13" s="55"/>
      <c r="B13" s="63" t="s">
        <v>16</v>
      </c>
      <c r="C13" s="64">
        <f>'入力フォーマット（希望企業・時系列）'!D17</f>
        <v>0</v>
      </c>
      <c r="D13" s="55" t="s">
        <v>9</v>
      </c>
      <c r="E13" s="55"/>
      <c r="F13" s="56"/>
      <c r="G13" s="63" t="s">
        <v>16</v>
      </c>
      <c r="H13" s="64">
        <f>'入力フォーマット（企業比較）'!J17</f>
        <v>0</v>
      </c>
      <c r="I13" s="55" t="s">
        <v>9</v>
      </c>
      <c r="J13" s="55"/>
      <c r="K13" s="56"/>
      <c r="L13" s="63" t="s">
        <v>16</v>
      </c>
      <c r="M13" s="64">
        <f>'入力フォーマット（企業比較）'!D39</f>
        <v>0</v>
      </c>
      <c r="N13" s="55" t="s">
        <v>9</v>
      </c>
      <c r="O13" s="55"/>
      <c r="P13" s="56"/>
      <c r="Q13" s="63" t="s">
        <v>16</v>
      </c>
      <c r="R13" s="64">
        <f>'入力フォーマット（企業比較）'!J39</f>
        <v>0</v>
      </c>
      <c r="S13" s="55" t="s">
        <v>9</v>
      </c>
      <c r="T13" s="55"/>
    </row>
    <row r="14" spans="1:20" ht="15" customHeight="1">
      <c r="A14" s="55"/>
      <c r="B14" s="97" t="s">
        <v>49</v>
      </c>
      <c r="C14" s="97"/>
      <c r="D14" s="55"/>
      <c r="E14" s="55"/>
      <c r="F14" s="56"/>
      <c r="G14" s="97" t="s">
        <v>49</v>
      </c>
      <c r="H14" s="97"/>
      <c r="I14" s="55"/>
      <c r="J14" s="55"/>
      <c r="K14" s="56"/>
      <c r="L14" s="97" t="s">
        <v>49</v>
      </c>
      <c r="M14" s="97"/>
      <c r="N14" s="55"/>
      <c r="O14" s="55"/>
      <c r="P14" s="56"/>
      <c r="Q14" s="97" t="s">
        <v>49</v>
      </c>
      <c r="R14" s="97"/>
      <c r="S14" s="55"/>
      <c r="T14" s="55"/>
    </row>
    <row r="15" spans="1:20" ht="15" customHeight="1">
      <c r="A15" s="55"/>
      <c r="B15" s="55"/>
      <c r="C15" s="64">
        <f>SUM(C5:C6)</f>
        <v>0</v>
      </c>
      <c r="D15" s="55" t="s">
        <v>9</v>
      </c>
      <c r="E15" s="55"/>
      <c r="F15" s="56"/>
      <c r="G15" s="55"/>
      <c r="H15" s="64">
        <f>SUM(H5:H6)</f>
        <v>0</v>
      </c>
      <c r="I15" s="55" t="s">
        <v>9</v>
      </c>
      <c r="J15" s="55"/>
      <c r="K15" s="56"/>
      <c r="L15" s="55"/>
      <c r="M15" s="64">
        <f>SUM(M5:M6)</f>
        <v>0</v>
      </c>
      <c r="N15" s="55" t="s">
        <v>9</v>
      </c>
      <c r="O15" s="55"/>
      <c r="P15" s="56"/>
      <c r="Q15" s="55"/>
      <c r="R15" s="64">
        <f>SUM(R5:R6)</f>
        <v>0</v>
      </c>
      <c r="S15" s="55" t="s">
        <v>9</v>
      </c>
      <c r="T15" s="55"/>
    </row>
    <row r="16" spans="1:20" ht="15" customHeight="1">
      <c r="A16" s="55"/>
      <c r="B16" s="98" t="s">
        <v>51</v>
      </c>
      <c r="C16" s="98"/>
      <c r="D16" s="55"/>
      <c r="E16" s="55"/>
      <c r="F16" s="56"/>
      <c r="G16" s="98" t="s">
        <v>51</v>
      </c>
      <c r="H16" s="98"/>
      <c r="I16" s="55"/>
      <c r="J16" s="55"/>
      <c r="K16" s="56"/>
      <c r="L16" s="98" t="s">
        <v>51</v>
      </c>
      <c r="M16" s="98"/>
      <c r="N16" s="55"/>
      <c r="O16" s="55"/>
      <c r="P16" s="56"/>
      <c r="Q16" s="98" t="s">
        <v>51</v>
      </c>
      <c r="R16" s="98"/>
      <c r="S16" s="55"/>
      <c r="T16" s="55"/>
    </row>
    <row r="17" spans="1:20" ht="15" customHeight="1">
      <c r="A17" s="55"/>
      <c r="B17" s="63" t="s">
        <v>50</v>
      </c>
      <c r="C17" s="65" t="e">
        <f>C5/C8</f>
        <v>#DIV/0!</v>
      </c>
      <c r="D17" s="55"/>
      <c r="E17" s="55"/>
      <c r="F17" s="56"/>
      <c r="G17" s="63" t="s">
        <v>50</v>
      </c>
      <c r="H17" s="65" t="e">
        <f>H5/H8</f>
        <v>#DIV/0!</v>
      </c>
      <c r="I17" s="55"/>
      <c r="J17" s="55"/>
      <c r="K17" s="56"/>
      <c r="L17" s="63" t="s">
        <v>50</v>
      </c>
      <c r="M17" s="65" t="e">
        <f>M5/M8</f>
        <v>#DIV/0!</v>
      </c>
      <c r="N17" s="55"/>
      <c r="O17" s="55"/>
      <c r="P17" s="56"/>
      <c r="Q17" s="63" t="s">
        <v>50</v>
      </c>
      <c r="R17" s="65" t="e">
        <f>R5/R8</f>
        <v>#DIV/0!</v>
      </c>
      <c r="S17" s="55"/>
      <c r="T17" s="55"/>
    </row>
    <row r="18" spans="1:20" ht="15" customHeight="1">
      <c r="A18" s="55"/>
      <c r="B18" s="95" t="s">
        <v>52</v>
      </c>
      <c r="C18" s="95"/>
      <c r="D18" s="55"/>
      <c r="E18" s="55"/>
      <c r="F18" s="56"/>
      <c r="G18" s="95" t="s">
        <v>52</v>
      </c>
      <c r="H18" s="95"/>
      <c r="I18" s="55"/>
      <c r="J18" s="55"/>
      <c r="K18" s="56"/>
      <c r="L18" s="95" t="s">
        <v>52</v>
      </c>
      <c r="M18" s="95"/>
      <c r="N18" s="55"/>
      <c r="O18" s="55"/>
      <c r="P18" s="56"/>
      <c r="Q18" s="95" t="s">
        <v>52</v>
      </c>
      <c r="R18" s="95"/>
      <c r="S18" s="55"/>
      <c r="T18" s="55"/>
    </row>
    <row r="19" spans="1:20" ht="15" customHeight="1">
      <c r="A19" s="55"/>
      <c r="B19" s="63" t="s">
        <v>53</v>
      </c>
      <c r="C19" s="65" t="e">
        <f>C6/C13</f>
        <v>#DIV/0!</v>
      </c>
      <c r="D19" s="55"/>
      <c r="E19" s="55"/>
      <c r="F19" s="56"/>
      <c r="G19" s="63" t="s">
        <v>53</v>
      </c>
      <c r="H19" s="65" t="e">
        <f>H6/H13</f>
        <v>#DIV/0!</v>
      </c>
      <c r="I19" s="55"/>
      <c r="J19" s="55"/>
      <c r="K19" s="56"/>
      <c r="L19" s="63" t="s">
        <v>53</v>
      </c>
      <c r="M19" s="65" t="e">
        <f>M6/M13</f>
        <v>#DIV/0!</v>
      </c>
      <c r="N19" s="55"/>
      <c r="O19" s="55"/>
      <c r="P19" s="56"/>
      <c r="Q19" s="63" t="s">
        <v>53</v>
      </c>
      <c r="R19" s="65" t="e">
        <f>R6/R13</f>
        <v>#DIV/0!</v>
      </c>
      <c r="S19" s="55"/>
      <c r="T19" s="55"/>
    </row>
    <row r="20" spans="1:20" ht="15" customHeight="1">
      <c r="A20" s="55"/>
      <c r="B20" s="63" t="s">
        <v>54</v>
      </c>
      <c r="C20" s="65" t="e">
        <f>C6/(C9+C13)</f>
        <v>#DIV/0!</v>
      </c>
      <c r="D20" s="55"/>
      <c r="E20" s="55"/>
      <c r="F20" s="56"/>
      <c r="G20" s="63" t="s">
        <v>54</v>
      </c>
      <c r="H20" s="65" t="e">
        <f>H6/(H9+H13)</f>
        <v>#DIV/0!</v>
      </c>
      <c r="I20" s="55"/>
      <c r="J20" s="55"/>
      <c r="K20" s="56"/>
      <c r="L20" s="63" t="s">
        <v>54</v>
      </c>
      <c r="M20" s="65" t="e">
        <f>M6/(M9+M13)</f>
        <v>#DIV/0!</v>
      </c>
      <c r="N20" s="55"/>
      <c r="O20" s="55"/>
      <c r="P20" s="56"/>
      <c r="Q20" s="63" t="s">
        <v>54</v>
      </c>
      <c r="R20" s="65" t="e">
        <f>R6/(R9+R13)</f>
        <v>#DIV/0!</v>
      </c>
      <c r="S20" s="55"/>
      <c r="T20" s="55"/>
    </row>
    <row r="21" spans="1:20" ht="15" customHeight="1">
      <c r="A21" s="55"/>
      <c r="B21" s="63" t="s">
        <v>55</v>
      </c>
      <c r="C21" s="65" t="e">
        <f>C13/C15</f>
        <v>#DIV/0!</v>
      </c>
      <c r="D21" s="55"/>
      <c r="E21" s="55"/>
      <c r="F21" s="56"/>
      <c r="G21" s="63" t="s">
        <v>55</v>
      </c>
      <c r="H21" s="65" t="e">
        <f>H13/H15</f>
        <v>#DIV/0!</v>
      </c>
      <c r="I21" s="55"/>
      <c r="J21" s="55"/>
      <c r="K21" s="56"/>
      <c r="L21" s="63" t="s">
        <v>55</v>
      </c>
      <c r="M21" s="65" t="e">
        <f>M13/M15</f>
        <v>#DIV/0!</v>
      </c>
      <c r="N21" s="55"/>
      <c r="O21" s="55"/>
      <c r="P21" s="56"/>
      <c r="Q21" s="63" t="s">
        <v>55</v>
      </c>
      <c r="R21" s="65" t="e">
        <f>R13/R15</f>
        <v>#DIV/0!</v>
      </c>
      <c r="S21" s="55"/>
      <c r="T21" s="55"/>
    </row>
    <row r="22" spans="1:20" ht="15" customHeight="1">
      <c r="A22" s="55"/>
      <c r="B22" s="95" t="s">
        <v>56</v>
      </c>
      <c r="C22" s="95"/>
      <c r="D22" s="55"/>
      <c r="E22" s="55"/>
      <c r="F22" s="56"/>
      <c r="G22" s="95" t="s">
        <v>56</v>
      </c>
      <c r="H22" s="95"/>
      <c r="I22" s="55"/>
      <c r="J22" s="55"/>
      <c r="K22" s="56"/>
      <c r="L22" s="95" t="s">
        <v>56</v>
      </c>
      <c r="M22" s="95"/>
      <c r="N22" s="55"/>
      <c r="O22" s="55"/>
      <c r="P22" s="56"/>
      <c r="Q22" s="95" t="s">
        <v>56</v>
      </c>
      <c r="R22" s="95"/>
      <c r="S22" s="55"/>
      <c r="T22" s="55"/>
    </row>
    <row r="23" spans="1:20" ht="15" customHeight="1">
      <c r="A23" s="55"/>
      <c r="B23" s="63" t="s">
        <v>3</v>
      </c>
      <c r="C23" s="64">
        <f>'入力フォーマット（希望企業・時系列）'!D6</f>
        <v>0</v>
      </c>
      <c r="D23" s="55" t="s">
        <v>9</v>
      </c>
      <c r="E23" s="55"/>
      <c r="F23" s="56"/>
      <c r="G23" s="63" t="s">
        <v>3</v>
      </c>
      <c r="H23" s="64">
        <f>'入力フォーマット（企業比較）'!J6</f>
        <v>0</v>
      </c>
      <c r="I23" s="55" t="s">
        <v>9</v>
      </c>
      <c r="J23" s="55"/>
      <c r="K23" s="56"/>
      <c r="L23" s="63" t="s">
        <v>3</v>
      </c>
      <c r="M23" s="64">
        <f>'入力フォーマット（企業比較）'!D28</f>
        <v>0</v>
      </c>
      <c r="N23" s="55" t="s">
        <v>9</v>
      </c>
      <c r="O23" s="55"/>
      <c r="P23" s="56"/>
      <c r="Q23" s="63" t="s">
        <v>3</v>
      </c>
      <c r="R23" s="64">
        <f>'入力フォーマット（企業比較）'!J28</f>
        <v>0</v>
      </c>
      <c r="S23" s="55" t="s">
        <v>9</v>
      </c>
      <c r="T23" s="55"/>
    </row>
    <row r="24" spans="1:20" ht="15" customHeight="1">
      <c r="A24" s="55"/>
      <c r="B24" s="63" t="s">
        <v>57</v>
      </c>
      <c r="C24" s="64">
        <f>C5-C8</f>
        <v>0</v>
      </c>
      <c r="D24" s="55" t="s">
        <v>9</v>
      </c>
      <c r="E24" s="55"/>
      <c r="F24" s="56"/>
      <c r="G24" s="63" t="s">
        <v>57</v>
      </c>
      <c r="H24" s="64">
        <f>H5-H8</f>
        <v>0</v>
      </c>
      <c r="I24" s="55" t="s">
        <v>9</v>
      </c>
      <c r="J24" s="55"/>
      <c r="K24" s="56"/>
      <c r="L24" s="63" t="s">
        <v>57</v>
      </c>
      <c r="M24" s="64">
        <f>M5-M8</f>
        <v>0</v>
      </c>
      <c r="N24" s="55" t="s">
        <v>9</v>
      </c>
      <c r="O24" s="55"/>
      <c r="P24" s="56"/>
      <c r="Q24" s="63" t="s">
        <v>57</v>
      </c>
      <c r="R24" s="64">
        <f>R5-R8</f>
        <v>0</v>
      </c>
      <c r="S24" s="55" t="s">
        <v>9</v>
      </c>
      <c r="T24" s="55"/>
    </row>
    <row r="25" spans="1:20" ht="15" customHeight="1">
      <c r="A25" s="55"/>
      <c r="B25" s="63" t="s">
        <v>58</v>
      </c>
      <c r="C25" s="65" t="e">
        <f>C24/C23</f>
        <v>#DIV/0!</v>
      </c>
      <c r="D25" s="55"/>
      <c r="E25" s="55"/>
      <c r="F25" s="56"/>
      <c r="G25" s="63" t="s">
        <v>58</v>
      </c>
      <c r="H25" s="65" t="e">
        <f>H24/H23</f>
        <v>#DIV/0!</v>
      </c>
      <c r="I25" s="55"/>
      <c r="J25" s="55"/>
      <c r="K25" s="56"/>
      <c r="L25" s="63" t="s">
        <v>58</v>
      </c>
      <c r="M25" s="65" t="e">
        <f>M24/M23</f>
        <v>#DIV/0!</v>
      </c>
      <c r="N25" s="55"/>
      <c r="O25" s="55"/>
      <c r="P25" s="56"/>
      <c r="Q25" s="63" t="s">
        <v>58</v>
      </c>
      <c r="R25" s="65" t="e">
        <f>R24/R23</f>
        <v>#DIV/0!</v>
      </c>
      <c r="S25" s="55"/>
      <c r="T25" s="55"/>
    </row>
    <row r="26" spans="1:20" ht="15" customHeight="1" thickBot="1">
      <c r="A26" s="55"/>
      <c r="B26" s="66"/>
      <c r="C26" s="66"/>
      <c r="D26" s="66"/>
      <c r="E26" s="66"/>
      <c r="F26" s="67"/>
      <c r="G26" s="66"/>
      <c r="H26" s="66"/>
      <c r="I26" s="66"/>
      <c r="J26" s="68"/>
      <c r="K26" s="67"/>
      <c r="L26" s="66"/>
      <c r="M26" s="66"/>
      <c r="N26" s="66"/>
      <c r="O26" s="69"/>
      <c r="P26" s="66"/>
      <c r="Q26" s="66"/>
      <c r="R26" s="66"/>
      <c r="S26" s="68"/>
      <c r="T26" s="55"/>
    </row>
    <row r="27" spans="1:20" ht="15" customHeight="1" thickBot="1">
      <c r="A27" s="55"/>
      <c r="B27" s="55"/>
      <c r="C27" s="55"/>
      <c r="D27" s="55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5"/>
    </row>
    <row r="28" spans="1:20" ht="15" customHeight="1" thickTop="1">
      <c r="A28" s="55"/>
      <c r="B28" s="92" t="s">
        <v>59</v>
      </c>
      <c r="C28" s="92"/>
      <c r="D28" s="55"/>
      <c r="E28" s="55"/>
      <c r="F28" s="28" t="s">
        <v>61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55"/>
    </row>
    <row r="29" spans="1:20" ht="15" customHeight="1">
      <c r="A29" s="55"/>
      <c r="B29" s="18" t="s">
        <v>60</v>
      </c>
      <c r="C29" s="42">
        <f>COUNTA(C1,H1,M1,R1)</f>
        <v>4</v>
      </c>
      <c r="D29" s="55"/>
      <c r="E29" s="55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55"/>
    </row>
    <row r="30" spans="1:20" ht="15" customHeight="1">
      <c r="A30" s="55"/>
      <c r="B30" s="96" t="s">
        <v>45</v>
      </c>
      <c r="C30" s="96"/>
      <c r="D30" s="55"/>
      <c r="E30" s="55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55"/>
    </row>
    <row r="31" spans="1:20" ht="15" customHeight="1">
      <c r="A31" s="55"/>
      <c r="B31" s="63" t="s">
        <v>11</v>
      </c>
      <c r="C31" s="64">
        <f>(C5+H5+M5+R5)/C29</f>
        <v>0</v>
      </c>
      <c r="D31" s="55" t="s">
        <v>9</v>
      </c>
      <c r="E31" s="55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55"/>
    </row>
    <row r="32" spans="1:20" ht="15" customHeight="1">
      <c r="A32" s="55"/>
      <c r="B32" s="63" t="s">
        <v>12</v>
      </c>
      <c r="C32" s="64">
        <f>(C6+H6+M6+R6)/C29</f>
        <v>0</v>
      </c>
      <c r="D32" s="55" t="s">
        <v>9</v>
      </c>
      <c r="E32" s="55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/>
      <c r="T32" s="55"/>
    </row>
    <row r="33" spans="1:20" ht="15" customHeight="1">
      <c r="A33" s="55"/>
      <c r="B33" s="97" t="s">
        <v>46</v>
      </c>
      <c r="C33" s="97"/>
      <c r="D33" s="55"/>
      <c r="E33" s="55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55"/>
    </row>
    <row r="34" spans="1:20" ht="15" customHeight="1">
      <c r="A34" s="55"/>
      <c r="B34" s="63" t="s">
        <v>13</v>
      </c>
      <c r="C34" s="64">
        <f>(C8+H8+M8+R8)/C29</f>
        <v>0</v>
      </c>
      <c r="D34" s="55" t="s">
        <v>9</v>
      </c>
      <c r="E34" s="55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55"/>
    </row>
    <row r="35" spans="1:20" ht="15" customHeight="1">
      <c r="A35" s="55"/>
      <c r="B35" s="63" t="s">
        <v>14</v>
      </c>
      <c r="C35" s="64">
        <f>(C9+H9+M9+R9)/C29</f>
        <v>0</v>
      </c>
      <c r="D35" s="55" t="s">
        <v>9</v>
      </c>
      <c r="E35" s="55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55"/>
    </row>
    <row r="36" spans="1:20" ht="15" customHeight="1">
      <c r="A36" s="55"/>
      <c r="B36" s="63" t="s">
        <v>47</v>
      </c>
      <c r="C36" s="64">
        <f>(C10+H10+M10+R10)/C29</f>
        <v>0</v>
      </c>
      <c r="D36" s="55" t="s">
        <v>9</v>
      </c>
      <c r="E36" s="55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2"/>
      <c r="T36" s="55"/>
    </row>
    <row r="37" spans="1:20" ht="15" customHeight="1">
      <c r="A37" s="55"/>
      <c r="B37" s="97" t="s">
        <v>48</v>
      </c>
      <c r="C37" s="97"/>
      <c r="D37" s="55"/>
      <c r="E37" s="55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55"/>
    </row>
    <row r="38" spans="1:20" ht="15" customHeight="1">
      <c r="A38" s="55"/>
      <c r="B38" s="63" t="s">
        <v>15</v>
      </c>
      <c r="C38" s="70">
        <f>(C12+H12+M12+R12)/C29</f>
        <v>0</v>
      </c>
      <c r="D38" s="55" t="s">
        <v>9</v>
      </c>
      <c r="E38" s="55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55"/>
    </row>
    <row r="39" spans="1:20" ht="15" customHeight="1">
      <c r="A39" s="55"/>
      <c r="B39" s="63" t="s">
        <v>16</v>
      </c>
      <c r="C39" s="70">
        <f>(C13+H13+M13+R13)/C29</f>
        <v>0</v>
      </c>
      <c r="D39" s="55" t="s">
        <v>9</v>
      </c>
      <c r="E39" s="55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55"/>
    </row>
    <row r="40" spans="1:20" ht="15" customHeight="1">
      <c r="A40" s="55"/>
      <c r="B40" s="97" t="s">
        <v>49</v>
      </c>
      <c r="C40" s="97"/>
      <c r="D40" s="55"/>
      <c r="E40" s="55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55"/>
    </row>
    <row r="41" spans="1:20" ht="15" customHeight="1">
      <c r="A41" s="55"/>
      <c r="B41" s="55"/>
      <c r="C41" s="70">
        <f>(C15+H15+M15+R15)/C29</f>
        <v>0</v>
      </c>
      <c r="D41" s="55" t="s">
        <v>9</v>
      </c>
      <c r="E41" s="55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55"/>
    </row>
    <row r="42" spans="1:20" ht="15" customHeight="1">
      <c r="A42" s="55"/>
      <c r="B42" s="98" t="s">
        <v>51</v>
      </c>
      <c r="C42" s="98"/>
      <c r="D42" s="55"/>
      <c r="E42" s="55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55"/>
    </row>
    <row r="43" spans="1:20" ht="15" customHeight="1">
      <c r="A43" s="55"/>
      <c r="B43" s="63" t="s">
        <v>50</v>
      </c>
      <c r="C43" s="65" t="e">
        <f>C31/C34</f>
        <v>#DIV/0!</v>
      </c>
      <c r="D43" s="55"/>
      <c r="E43" s="55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55"/>
    </row>
    <row r="44" spans="1:20" ht="15" customHeight="1">
      <c r="A44" s="55"/>
      <c r="B44" s="95" t="s">
        <v>52</v>
      </c>
      <c r="C44" s="95"/>
      <c r="D44" s="55"/>
      <c r="E44" s="55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55"/>
    </row>
    <row r="45" spans="1:20" ht="15" customHeight="1">
      <c r="A45" s="55"/>
      <c r="B45" s="63" t="s">
        <v>53</v>
      </c>
      <c r="C45" s="65" t="e">
        <f>C32/C39</f>
        <v>#DIV/0!</v>
      </c>
      <c r="D45" s="55"/>
      <c r="E45" s="55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55"/>
    </row>
    <row r="46" spans="1:20" ht="15" customHeight="1">
      <c r="A46" s="55"/>
      <c r="B46" s="63" t="s">
        <v>54</v>
      </c>
      <c r="C46" s="65" t="e">
        <f>C32/(C35+C39)</f>
        <v>#DIV/0!</v>
      </c>
      <c r="D46" s="55"/>
      <c r="E46" s="5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55"/>
    </row>
    <row r="47" spans="1:20" ht="15" customHeight="1">
      <c r="A47" s="55"/>
      <c r="B47" s="63" t="s">
        <v>55</v>
      </c>
      <c r="C47" s="65" t="e">
        <f>C39/C41</f>
        <v>#DIV/0!</v>
      </c>
      <c r="D47" s="55"/>
      <c r="E47" s="55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55"/>
    </row>
    <row r="48" spans="1:20" ht="15" customHeight="1">
      <c r="A48" s="55"/>
      <c r="B48" s="95" t="s">
        <v>56</v>
      </c>
      <c r="C48" s="95"/>
      <c r="D48" s="55"/>
      <c r="E48" s="55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55"/>
    </row>
    <row r="49" spans="1:20" ht="15" customHeight="1">
      <c r="A49" s="55"/>
      <c r="B49" s="63" t="s">
        <v>3</v>
      </c>
      <c r="C49" s="70">
        <f>(C23+H23+M23+R23)/C29</f>
        <v>0</v>
      </c>
      <c r="D49" s="55" t="s">
        <v>9</v>
      </c>
      <c r="E49" s="55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55"/>
    </row>
    <row r="50" spans="1:20" ht="15" customHeight="1">
      <c r="A50" s="55"/>
      <c r="B50" s="63" t="s">
        <v>57</v>
      </c>
      <c r="C50" s="70">
        <f>(C24+H24+M24+R24)/C29</f>
        <v>0</v>
      </c>
      <c r="D50" s="55" t="s">
        <v>9</v>
      </c>
      <c r="E50" s="55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55"/>
    </row>
    <row r="51" spans="1:20" ht="15" customHeight="1" thickBot="1">
      <c r="A51" s="55"/>
      <c r="B51" s="63" t="s">
        <v>58</v>
      </c>
      <c r="C51" s="65" t="e">
        <f>C50/C49</f>
        <v>#DIV/0!</v>
      </c>
      <c r="D51" s="55"/>
      <c r="E51" s="55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55"/>
    </row>
    <row r="52" spans="1:20" ht="15" customHeight="1" thickTop="1">
      <c r="A52" s="55"/>
      <c r="B52" s="55"/>
      <c r="C52" s="55"/>
      <c r="D52" s="55"/>
      <c r="E52" s="5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55"/>
    </row>
  </sheetData>
  <sheetProtection/>
  <mergeCells count="36">
    <mergeCell ref="B42:C42"/>
    <mergeCell ref="B44:C44"/>
    <mergeCell ref="B48:C48"/>
    <mergeCell ref="B28:C28"/>
    <mergeCell ref="B30:C30"/>
    <mergeCell ref="B33:C33"/>
    <mergeCell ref="B37:C37"/>
    <mergeCell ref="B40:C40"/>
    <mergeCell ref="L22:M22"/>
    <mergeCell ref="Q4:R4"/>
    <mergeCell ref="Q7:R7"/>
    <mergeCell ref="Q11:R11"/>
    <mergeCell ref="Q14:R14"/>
    <mergeCell ref="Q16:R16"/>
    <mergeCell ref="Q18:R18"/>
    <mergeCell ref="Q22:R22"/>
    <mergeCell ref="L4:M4"/>
    <mergeCell ref="L7:M7"/>
    <mergeCell ref="L11:M11"/>
    <mergeCell ref="L14:M14"/>
    <mergeCell ref="B16:C16"/>
    <mergeCell ref="B18:C18"/>
    <mergeCell ref="B11:C11"/>
    <mergeCell ref="B14:C14"/>
    <mergeCell ref="L16:M16"/>
    <mergeCell ref="L18:M18"/>
    <mergeCell ref="B22:C22"/>
    <mergeCell ref="G4:H4"/>
    <mergeCell ref="G7:H7"/>
    <mergeCell ref="G11:H11"/>
    <mergeCell ref="G14:H14"/>
    <mergeCell ref="G16:H16"/>
    <mergeCell ref="G18:H18"/>
    <mergeCell ref="G22:H22"/>
    <mergeCell ref="B4:C4"/>
    <mergeCell ref="B7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="60" zoomScaleNormal="60" zoomScalePageLayoutView="0" workbookViewId="0" topLeftCell="A1">
      <selection activeCell="N25" sqref="N25"/>
    </sheetView>
  </sheetViews>
  <sheetFormatPr defaultColWidth="9.00390625" defaultRowHeight="13.5"/>
  <cols>
    <col min="1" max="1" width="3.375" style="0" customWidth="1"/>
    <col min="2" max="2" width="18.00390625" style="0" bestFit="1" customWidth="1"/>
    <col min="3" max="3" width="16.625" style="0" customWidth="1"/>
    <col min="4" max="4" width="3.25390625" style="0" bestFit="1" customWidth="1"/>
    <col min="5" max="6" width="5.50390625" style="0" customWidth="1"/>
    <col min="7" max="7" width="18.00390625" style="0" bestFit="1" customWidth="1"/>
    <col min="8" max="8" width="16.625" style="0" customWidth="1"/>
    <col min="9" max="9" width="3.25390625" style="0" bestFit="1" customWidth="1"/>
    <col min="10" max="11" width="5.50390625" style="0" customWidth="1"/>
    <col min="12" max="12" width="18.00390625" style="0" bestFit="1" customWidth="1"/>
    <col min="13" max="13" width="16.625" style="0" customWidth="1"/>
    <col min="14" max="14" width="3.25390625" style="0" bestFit="1" customWidth="1"/>
    <col min="15" max="16" width="5.50390625" style="0" customWidth="1"/>
    <col min="17" max="17" width="18.00390625" style="0" bestFit="1" customWidth="1"/>
    <col min="18" max="18" width="16.625" style="0" customWidth="1"/>
    <col min="19" max="19" width="3.25390625" style="0" bestFit="1" customWidth="1"/>
    <col min="20" max="20" width="2.50390625" style="0" customWidth="1"/>
  </cols>
  <sheetData>
    <row r="1" spans="1:20" ht="13.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ht="13.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ht="13.5">
      <c r="A3" s="81"/>
      <c r="B3" s="2"/>
      <c r="C3" s="2"/>
      <c r="D3" s="2"/>
      <c r="E3" s="45"/>
      <c r="F3" s="3"/>
      <c r="G3" s="2"/>
      <c r="H3" s="2"/>
      <c r="I3" s="2"/>
      <c r="J3" s="45"/>
      <c r="K3" s="3"/>
      <c r="L3" s="2"/>
      <c r="M3" s="2"/>
      <c r="N3" s="2"/>
      <c r="O3" s="45"/>
      <c r="P3" s="3"/>
      <c r="Q3" s="2"/>
      <c r="R3" s="2"/>
      <c r="S3" s="2"/>
      <c r="T3" s="81"/>
    </row>
    <row r="4" spans="1:20" ht="13.5">
      <c r="A4" s="81"/>
      <c r="B4" s="11" t="s">
        <v>3</v>
      </c>
      <c r="C4" s="26">
        <f>'入力フォーマット（希望企業・時系列）'!D6</f>
        <v>0</v>
      </c>
      <c r="D4" s="15" t="s">
        <v>9</v>
      </c>
      <c r="E4" s="45"/>
      <c r="F4" s="3"/>
      <c r="G4" s="11" t="s">
        <v>3</v>
      </c>
      <c r="H4" s="26">
        <f>'入力フォーマット（希望企業・時系列）'!J6</f>
        <v>0</v>
      </c>
      <c r="I4" s="15" t="s">
        <v>9</v>
      </c>
      <c r="J4" s="45"/>
      <c r="K4" s="3"/>
      <c r="L4" s="11" t="s">
        <v>3</v>
      </c>
      <c r="M4" s="26">
        <f>'入力フォーマット（希望企業・時系列）'!D28</f>
        <v>0</v>
      </c>
      <c r="N4" s="15" t="s">
        <v>9</v>
      </c>
      <c r="O4" s="45"/>
      <c r="P4" s="3"/>
      <c r="Q4" s="11" t="s">
        <v>3</v>
      </c>
      <c r="R4" s="10">
        <f>'入力フォーマット（希望企業・時系列）'!J28</f>
        <v>0</v>
      </c>
      <c r="S4" s="15" t="s">
        <v>9</v>
      </c>
      <c r="T4" s="81"/>
    </row>
    <row r="5" spans="1:20" ht="13.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ht="13.5">
      <c r="A6" s="81"/>
      <c r="B6" s="11" t="s">
        <v>4</v>
      </c>
      <c r="C6" s="26">
        <f>'入力フォーマット（希望企業・時系列）'!D7</f>
        <v>0</v>
      </c>
      <c r="D6" s="15" t="s">
        <v>9</v>
      </c>
      <c r="E6" s="45"/>
      <c r="F6" s="3"/>
      <c r="G6" s="11" t="s">
        <v>4</v>
      </c>
      <c r="H6" s="26">
        <f>'入力フォーマット（希望企業・時系列）'!J7</f>
        <v>0</v>
      </c>
      <c r="I6" s="15" t="s">
        <v>9</v>
      </c>
      <c r="J6" s="45"/>
      <c r="K6" s="3"/>
      <c r="L6" s="11" t="s">
        <v>4</v>
      </c>
      <c r="M6" s="26">
        <f>'入力フォーマット（希望企業・時系列）'!D29</f>
        <v>0</v>
      </c>
      <c r="N6" s="15" t="s">
        <v>9</v>
      </c>
      <c r="O6" s="45"/>
      <c r="P6" s="3"/>
      <c r="Q6" s="11" t="s">
        <v>4</v>
      </c>
      <c r="R6" s="10">
        <f>'入力フォーマット（希望企業・時系列）'!J29</f>
        <v>0</v>
      </c>
      <c r="S6" s="15" t="s">
        <v>9</v>
      </c>
      <c r="T6" s="81"/>
    </row>
    <row r="7" spans="1:20" ht="13.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6"/>
      <c r="R7" s="77"/>
      <c r="S7" s="22"/>
      <c r="T7" s="81"/>
    </row>
    <row r="8" spans="1:20" ht="13.5">
      <c r="A8" s="81"/>
      <c r="B8" s="11" t="s">
        <v>5</v>
      </c>
      <c r="C8" s="26">
        <f>'入力フォーマット（希望企業・時系列）'!D8</f>
        <v>0</v>
      </c>
      <c r="D8" s="15" t="s">
        <v>9</v>
      </c>
      <c r="E8" s="45"/>
      <c r="F8" s="3"/>
      <c r="G8" s="11" t="s">
        <v>5</v>
      </c>
      <c r="H8" s="26">
        <f>'入力フォーマット（希望企業・時系列）'!J8</f>
        <v>0</v>
      </c>
      <c r="I8" s="15" t="s">
        <v>9</v>
      </c>
      <c r="J8" s="45"/>
      <c r="K8" s="3"/>
      <c r="L8" s="11" t="s">
        <v>5</v>
      </c>
      <c r="M8" s="26">
        <f>'入力フォーマット（希望企業・時系列）'!D30</f>
        <v>0</v>
      </c>
      <c r="N8" s="15" t="s">
        <v>9</v>
      </c>
      <c r="O8" s="45"/>
      <c r="P8" s="3"/>
      <c r="Q8" s="11" t="s">
        <v>5</v>
      </c>
      <c r="R8" s="10">
        <f>'入力フォーマット（希望企業・時系列）'!J30</f>
        <v>0</v>
      </c>
      <c r="S8" s="15" t="s">
        <v>9</v>
      </c>
      <c r="T8" s="81"/>
    </row>
    <row r="9" spans="1:20" ht="13.5">
      <c r="A9" s="81"/>
      <c r="B9" s="71" t="s">
        <v>62</v>
      </c>
      <c r="C9" s="20" t="e">
        <f>C8/H8</f>
        <v>#DIV/0!</v>
      </c>
      <c r="D9" s="15"/>
      <c r="E9" s="45"/>
      <c r="F9" s="3"/>
      <c r="G9" s="71" t="s">
        <v>62</v>
      </c>
      <c r="H9" s="20" t="e">
        <f>H8/M8</f>
        <v>#DIV/0!</v>
      </c>
      <c r="I9" s="15"/>
      <c r="J9" s="45"/>
      <c r="K9" s="3"/>
      <c r="L9" s="71" t="s">
        <v>62</v>
      </c>
      <c r="M9" s="20" t="e">
        <f>M8/R8</f>
        <v>#DIV/0!</v>
      </c>
      <c r="N9" s="15"/>
      <c r="O9" s="45"/>
      <c r="P9" s="3"/>
      <c r="Q9" s="76"/>
      <c r="R9" s="77"/>
      <c r="S9" s="22"/>
      <c r="T9" s="81"/>
    </row>
    <row r="10" spans="1:20" ht="13.5">
      <c r="A10" s="81"/>
      <c r="B10" s="11" t="s">
        <v>6</v>
      </c>
      <c r="C10" s="26">
        <f>'入力フォーマット（希望企業・時系列）'!D9</f>
        <v>0</v>
      </c>
      <c r="D10" s="15" t="s">
        <v>9</v>
      </c>
      <c r="E10" s="45"/>
      <c r="F10" s="3"/>
      <c r="G10" s="11" t="s">
        <v>6</v>
      </c>
      <c r="H10" s="26">
        <f>'入力フォーマット（希望企業・時系列）'!J9</f>
        <v>0</v>
      </c>
      <c r="I10" s="15" t="s">
        <v>9</v>
      </c>
      <c r="J10" s="45"/>
      <c r="K10" s="3"/>
      <c r="L10" s="11" t="s">
        <v>6</v>
      </c>
      <c r="M10" s="26">
        <f>'入力フォーマット（希望企業・時系列）'!D31</f>
        <v>0</v>
      </c>
      <c r="N10" s="15" t="s">
        <v>9</v>
      </c>
      <c r="O10" s="45"/>
      <c r="P10" s="3"/>
      <c r="Q10" s="11" t="s">
        <v>6</v>
      </c>
      <c r="R10" s="10">
        <f>'入力フォーマット（希望企業・時系列）'!J31</f>
        <v>0</v>
      </c>
      <c r="S10" s="15" t="s">
        <v>9</v>
      </c>
      <c r="T10" s="81"/>
    </row>
    <row r="11" spans="1:20" ht="13.5">
      <c r="A11" s="81"/>
      <c r="B11" s="71" t="s">
        <v>62</v>
      </c>
      <c r="C11" s="20" t="e">
        <f>C10/H10</f>
        <v>#DIV/0!</v>
      </c>
      <c r="D11" s="15"/>
      <c r="E11" s="45"/>
      <c r="F11" s="3"/>
      <c r="G11" s="71" t="s">
        <v>62</v>
      </c>
      <c r="H11" s="20" t="e">
        <f>H10/M10</f>
        <v>#DIV/0!</v>
      </c>
      <c r="I11" s="15"/>
      <c r="J11" s="45"/>
      <c r="K11" s="3"/>
      <c r="L11" s="71" t="s">
        <v>62</v>
      </c>
      <c r="M11" s="20" t="e">
        <f>M10/R10</f>
        <v>#DIV/0!</v>
      </c>
      <c r="N11" s="15"/>
      <c r="O11" s="45"/>
      <c r="P11" s="3"/>
      <c r="Q11" s="76"/>
      <c r="R11" s="77"/>
      <c r="S11" s="22"/>
      <c r="T11" s="81"/>
    </row>
    <row r="12" spans="1:20" ht="13.5">
      <c r="A12" s="81"/>
      <c r="B12" s="11" t="s">
        <v>7</v>
      </c>
      <c r="C12" s="26">
        <f>'入力フォーマット（希望企業・時系列）'!D10</f>
        <v>0</v>
      </c>
      <c r="D12" s="15" t="s">
        <v>9</v>
      </c>
      <c r="E12" s="45"/>
      <c r="F12" s="3"/>
      <c r="G12" s="11" t="s">
        <v>7</v>
      </c>
      <c r="H12" s="26">
        <f>'入力フォーマット（希望企業・時系列）'!J10</f>
        <v>0</v>
      </c>
      <c r="I12" s="15" t="s">
        <v>9</v>
      </c>
      <c r="J12" s="45"/>
      <c r="K12" s="3"/>
      <c r="L12" s="11" t="s">
        <v>7</v>
      </c>
      <c r="M12" s="26">
        <f>'入力フォーマット（希望企業・時系列）'!D32</f>
        <v>0</v>
      </c>
      <c r="N12" s="15" t="s">
        <v>9</v>
      </c>
      <c r="O12" s="45"/>
      <c r="P12" s="3"/>
      <c r="Q12" s="11" t="s">
        <v>7</v>
      </c>
      <c r="R12" s="10">
        <f>'入力フォーマット（希望企業・時系列）'!J32</f>
        <v>0</v>
      </c>
      <c r="S12" s="15" t="s">
        <v>9</v>
      </c>
      <c r="T12" s="81"/>
    </row>
    <row r="13" spans="1:20" ht="13.5">
      <c r="A13" s="81"/>
      <c r="B13" s="71" t="s">
        <v>62</v>
      </c>
      <c r="C13" s="20" t="e">
        <f>C12/H12</f>
        <v>#DIV/0!</v>
      </c>
      <c r="D13" s="15"/>
      <c r="E13" s="45"/>
      <c r="F13" s="3"/>
      <c r="G13" s="71" t="s">
        <v>62</v>
      </c>
      <c r="H13" s="20" t="e">
        <f>H12/M12</f>
        <v>#DIV/0!</v>
      </c>
      <c r="I13" s="15"/>
      <c r="J13" s="45"/>
      <c r="K13" s="3"/>
      <c r="L13" s="71" t="s">
        <v>62</v>
      </c>
      <c r="M13" s="20" t="e">
        <f>M12/R12</f>
        <v>#DIV/0!</v>
      </c>
      <c r="N13" s="15"/>
      <c r="O13" s="45"/>
      <c r="P13" s="3"/>
      <c r="Q13" s="76"/>
      <c r="R13" s="77"/>
      <c r="S13" s="22"/>
      <c r="T13" s="81"/>
    </row>
    <row r="14" spans="1:20" ht="13.5">
      <c r="A14" s="81"/>
      <c r="B14" s="11" t="s">
        <v>27</v>
      </c>
      <c r="C14" s="26">
        <f>'入力フォーマット（希望企業・時系列）'!D12+'入力フォーマット（希望企業・時系列）'!D13</f>
        <v>0</v>
      </c>
      <c r="D14" s="15" t="s">
        <v>9</v>
      </c>
      <c r="E14" s="45"/>
      <c r="F14" s="3"/>
      <c r="G14" s="11" t="s">
        <v>27</v>
      </c>
      <c r="H14" s="26">
        <f>'入力フォーマット（希望企業・時系列）'!J12+'入力フォーマット（希望企業・時系列）'!J13</f>
        <v>0</v>
      </c>
      <c r="I14" s="15" t="s">
        <v>9</v>
      </c>
      <c r="J14" s="45"/>
      <c r="K14" s="3"/>
      <c r="L14" s="11" t="s">
        <v>27</v>
      </c>
      <c r="M14" s="26">
        <f>'入力フォーマット（希望企業・時系列）'!J34+'入力フォーマット（希望企業・時系列）'!J35</f>
        <v>0</v>
      </c>
      <c r="N14" s="15" t="s">
        <v>9</v>
      </c>
      <c r="O14" s="45"/>
      <c r="P14" s="3"/>
      <c r="Q14" s="11" t="s">
        <v>27</v>
      </c>
      <c r="R14" s="10">
        <f>'入力フォーマット（希望企業・時系列）'!J34+'入力フォーマット（希望企業・時系列）'!J35</f>
        <v>0</v>
      </c>
      <c r="S14" s="15" t="s">
        <v>9</v>
      </c>
      <c r="T14" s="81"/>
    </row>
    <row r="15" spans="1:20" ht="13.5">
      <c r="A15" s="81"/>
      <c r="B15" s="71" t="s">
        <v>62</v>
      </c>
      <c r="C15" s="20" t="e">
        <f>C14/H14</f>
        <v>#DIV/0!</v>
      </c>
      <c r="D15" s="15"/>
      <c r="E15" s="45"/>
      <c r="F15" s="3"/>
      <c r="G15" s="71" t="s">
        <v>62</v>
      </c>
      <c r="H15" s="20" t="e">
        <f>H14/M14</f>
        <v>#DIV/0!</v>
      </c>
      <c r="I15" s="15"/>
      <c r="J15" s="45"/>
      <c r="K15" s="3"/>
      <c r="L15" s="71" t="s">
        <v>62</v>
      </c>
      <c r="M15" s="20" t="e">
        <f>M14/R14</f>
        <v>#DIV/0!</v>
      </c>
      <c r="N15" s="15"/>
      <c r="O15" s="45"/>
      <c r="P15" s="3"/>
      <c r="Q15" s="76"/>
      <c r="R15" s="77"/>
      <c r="S15" s="22"/>
      <c r="T15" s="81"/>
    </row>
    <row r="16" spans="1:20" ht="13.5">
      <c r="A16" s="81"/>
      <c r="B16" s="11" t="s">
        <v>16</v>
      </c>
      <c r="C16" s="26">
        <f>'入力フォーマット（希望企業・時系列）'!D17</f>
        <v>0</v>
      </c>
      <c r="D16" s="15" t="s">
        <v>9</v>
      </c>
      <c r="E16" s="45"/>
      <c r="F16" s="3"/>
      <c r="G16" s="11" t="s">
        <v>16</v>
      </c>
      <c r="H16" s="26">
        <f>'入力フォーマット（希望企業・時系列）'!J17</f>
        <v>0</v>
      </c>
      <c r="I16" s="15" t="s">
        <v>9</v>
      </c>
      <c r="J16" s="45"/>
      <c r="K16" s="3"/>
      <c r="L16" s="11" t="s">
        <v>16</v>
      </c>
      <c r="M16" s="26">
        <f>'入力フォーマット（希望企業・時系列）'!J39</f>
        <v>0</v>
      </c>
      <c r="N16" s="15" t="s">
        <v>9</v>
      </c>
      <c r="O16" s="45"/>
      <c r="P16" s="3"/>
      <c r="Q16" s="72" t="s">
        <v>16</v>
      </c>
      <c r="R16" s="73">
        <f>'入力フォーマット（希望企業・時系列）'!J39</f>
        <v>0</v>
      </c>
      <c r="S16" s="15" t="s">
        <v>9</v>
      </c>
      <c r="T16" s="81"/>
    </row>
    <row r="17" spans="1:20" ht="13.5">
      <c r="A17" s="81"/>
      <c r="B17" s="71" t="s">
        <v>62</v>
      </c>
      <c r="C17" s="20" t="e">
        <f>C16/H16</f>
        <v>#DIV/0!</v>
      </c>
      <c r="D17" s="2"/>
      <c r="E17" s="45"/>
      <c r="F17" s="3"/>
      <c r="G17" s="71" t="s">
        <v>62</v>
      </c>
      <c r="H17" s="20" t="e">
        <f>H16/M16</f>
        <v>#DIV/0!</v>
      </c>
      <c r="I17" s="2"/>
      <c r="J17" s="45"/>
      <c r="K17" s="3"/>
      <c r="L17" s="71" t="s">
        <v>62</v>
      </c>
      <c r="M17" s="20" t="e">
        <f>M16/R16</f>
        <v>#DIV/0!</v>
      </c>
      <c r="N17" s="2"/>
      <c r="O17" s="45"/>
      <c r="P17" s="3"/>
      <c r="Q17" s="74"/>
      <c r="R17" s="75"/>
      <c r="S17" s="2"/>
      <c r="T17" s="81"/>
    </row>
    <row r="18" spans="1:20" ht="13.5">
      <c r="A18" s="81"/>
      <c r="B18" s="5" t="s">
        <v>30</v>
      </c>
      <c r="C18" s="2"/>
      <c r="D18" s="2"/>
      <c r="E18" s="45"/>
      <c r="F18" s="3"/>
      <c r="G18" s="5" t="s">
        <v>30</v>
      </c>
      <c r="H18" s="2"/>
      <c r="I18" s="2"/>
      <c r="J18" s="45"/>
      <c r="K18" s="3"/>
      <c r="L18" s="5" t="s">
        <v>30</v>
      </c>
      <c r="M18" s="2"/>
      <c r="N18" s="2"/>
      <c r="O18" s="45"/>
      <c r="P18" s="3"/>
      <c r="Q18" s="5" t="s">
        <v>30</v>
      </c>
      <c r="R18" s="2"/>
      <c r="S18" s="2"/>
      <c r="T18" s="81"/>
    </row>
    <row r="19" spans="1:20" ht="13.5">
      <c r="A19" s="81"/>
      <c r="B19" s="11" t="s">
        <v>32</v>
      </c>
      <c r="C19" s="20" t="e">
        <f>C8/C4</f>
        <v>#DIV/0!</v>
      </c>
      <c r="D19" s="2"/>
      <c r="E19" s="45"/>
      <c r="F19" s="3"/>
      <c r="G19" s="11" t="s">
        <v>32</v>
      </c>
      <c r="H19" s="20" t="e">
        <f>H8/H4</f>
        <v>#DIV/0!</v>
      </c>
      <c r="I19" s="2"/>
      <c r="J19" s="45"/>
      <c r="K19" s="3"/>
      <c r="L19" s="11" t="s">
        <v>32</v>
      </c>
      <c r="M19" s="20" t="e">
        <f>M8/M4</f>
        <v>#DIV/0!</v>
      </c>
      <c r="N19" s="2"/>
      <c r="O19" s="45"/>
      <c r="P19" s="3"/>
      <c r="Q19" s="11" t="s">
        <v>32</v>
      </c>
      <c r="R19" s="20" t="e">
        <f>R8/R4</f>
        <v>#DIV/0!</v>
      </c>
      <c r="S19" s="2"/>
      <c r="T19" s="81"/>
    </row>
    <row r="20" spans="1:20" ht="13.5">
      <c r="A20" s="81"/>
      <c r="B20" s="11" t="s">
        <v>33</v>
      </c>
      <c r="C20" s="20" t="e">
        <f>C10/C4</f>
        <v>#DIV/0!</v>
      </c>
      <c r="D20" s="2"/>
      <c r="E20" s="45"/>
      <c r="F20" s="3"/>
      <c r="G20" s="11" t="s">
        <v>33</v>
      </c>
      <c r="H20" s="20" t="e">
        <f>H10/H4</f>
        <v>#DIV/0!</v>
      </c>
      <c r="I20" s="2"/>
      <c r="J20" s="45"/>
      <c r="K20" s="3"/>
      <c r="L20" s="11" t="s">
        <v>33</v>
      </c>
      <c r="M20" s="20" t="e">
        <f>M10/M4</f>
        <v>#DIV/0!</v>
      </c>
      <c r="N20" s="2"/>
      <c r="O20" s="45"/>
      <c r="P20" s="3"/>
      <c r="Q20" s="11" t="s">
        <v>33</v>
      </c>
      <c r="R20" s="20" t="e">
        <f>R10/R4</f>
        <v>#DIV/0!</v>
      </c>
      <c r="S20" s="2"/>
      <c r="T20" s="81"/>
    </row>
    <row r="21" spans="1:20" ht="13.5">
      <c r="A21" s="81"/>
      <c r="B21" s="11" t="s">
        <v>34</v>
      </c>
      <c r="C21" s="20" t="e">
        <f>C12/C4</f>
        <v>#DIV/0!</v>
      </c>
      <c r="D21" s="2"/>
      <c r="E21" s="45"/>
      <c r="F21" s="3"/>
      <c r="G21" s="11" t="s">
        <v>34</v>
      </c>
      <c r="H21" s="20" t="e">
        <f>H12/H4</f>
        <v>#DIV/0!</v>
      </c>
      <c r="I21" s="2"/>
      <c r="J21" s="45"/>
      <c r="K21" s="3"/>
      <c r="L21" s="11" t="s">
        <v>34</v>
      </c>
      <c r="M21" s="20" t="e">
        <f>M12/M4</f>
        <v>#DIV/0!</v>
      </c>
      <c r="N21" s="2"/>
      <c r="O21" s="45"/>
      <c r="P21" s="3"/>
      <c r="Q21" s="11" t="s">
        <v>34</v>
      </c>
      <c r="R21" s="20" t="e">
        <f>R12/R4</f>
        <v>#DIV/0!</v>
      </c>
      <c r="S21" s="2"/>
      <c r="T21" s="81"/>
    </row>
    <row r="22" spans="1:20" ht="13.5">
      <c r="A22" s="81"/>
      <c r="B22" s="5" t="s">
        <v>31</v>
      </c>
      <c r="C22" s="16"/>
      <c r="D22" s="2"/>
      <c r="E22" s="45"/>
      <c r="F22" s="3"/>
      <c r="G22" s="5" t="s">
        <v>31</v>
      </c>
      <c r="H22" s="16"/>
      <c r="I22" s="2"/>
      <c r="J22" s="45"/>
      <c r="K22" s="3"/>
      <c r="L22" s="5" t="s">
        <v>31</v>
      </c>
      <c r="M22" s="16"/>
      <c r="N22" s="2"/>
      <c r="O22" s="45"/>
      <c r="P22" s="3"/>
      <c r="Q22" s="5" t="s">
        <v>31</v>
      </c>
      <c r="R22" s="16"/>
      <c r="S22" s="2"/>
      <c r="T22" s="81"/>
    </row>
    <row r="23" spans="1:20" ht="13.5">
      <c r="A23" s="81"/>
      <c r="B23" s="11" t="s">
        <v>28</v>
      </c>
      <c r="C23" s="20" t="e">
        <f>C8/C14</f>
        <v>#DIV/0!</v>
      </c>
      <c r="D23" s="2"/>
      <c r="E23" s="45"/>
      <c r="F23" s="3"/>
      <c r="G23" s="11" t="s">
        <v>28</v>
      </c>
      <c r="H23" s="20" t="e">
        <f>H8/H14</f>
        <v>#DIV/0!</v>
      </c>
      <c r="I23" s="2"/>
      <c r="J23" s="45"/>
      <c r="K23" s="3"/>
      <c r="L23" s="11" t="s">
        <v>28</v>
      </c>
      <c r="M23" s="20" t="e">
        <f>M8/M14</f>
        <v>#DIV/0!</v>
      </c>
      <c r="N23" s="2"/>
      <c r="O23" s="45"/>
      <c r="P23" s="3"/>
      <c r="Q23" s="11" t="s">
        <v>28</v>
      </c>
      <c r="R23" s="20" t="e">
        <f>R8/R14</f>
        <v>#DIV/0!</v>
      </c>
      <c r="S23" s="2"/>
      <c r="T23" s="81"/>
    </row>
    <row r="24" spans="1:20" ht="13.5">
      <c r="A24" s="81"/>
      <c r="B24" s="11" t="s">
        <v>29</v>
      </c>
      <c r="C24" s="20" t="e">
        <f>C10/C14</f>
        <v>#DIV/0!</v>
      </c>
      <c r="D24" s="2"/>
      <c r="E24" s="45"/>
      <c r="F24" s="3"/>
      <c r="G24" s="11" t="s">
        <v>29</v>
      </c>
      <c r="H24" s="20" t="e">
        <f>H10/H14</f>
        <v>#DIV/0!</v>
      </c>
      <c r="I24" s="2"/>
      <c r="J24" s="45"/>
      <c r="K24" s="3"/>
      <c r="L24" s="11" t="s">
        <v>29</v>
      </c>
      <c r="M24" s="20" t="e">
        <f>M10/M14</f>
        <v>#DIV/0!</v>
      </c>
      <c r="N24" s="2"/>
      <c r="O24" s="45"/>
      <c r="P24" s="3"/>
      <c r="Q24" s="11" t="s">
        <v>29</v>
      </c>
      <c r="R24" s="20" t="e">
        <f>R10/R14</f>
        <v>#DIV/0!</v>
      </c>
      <c r="S24" s="2"/>
      <c r="T24" s="81"/>
    </row>
    <row r="25" spans="1:20" ht="13.5">
      <c r="A25" s="81"/>
      <c r="B25" s="11" t="s">
        <v>36</v>
      </c>
      <c r="C25" s="20" t="e">
        <f>C12/C14</f>
        <v>#DIV/0!</v>
      </c>
      <c r="D25" s="2"/>
      <c r="E25" s="45"/>
      <c r="F25" s="3"/>
      <c r="G25" s="11" t="s">
        <v>36</v>
      </c>
      <c r="H25" s="20" t="e">
        <f>H12/H14</f>
        <v>#DIV/0!</v>
      </c>
      <c r="I25" s="2"/>
      <c r="J25" s="45"/>
      <c r="K25" s="3"/>
      <c r="L25" s="11" t="s">
        <v>36</v>
      </c>
      <c r="M25" s="20" t="e">
        <f>M12/M14</f>
        <v>#DIV/0!</v>
      </c>
      <c r="N25" s="2"/>
      <c r="O25" s="45"/>
      <c r="P25" s="3"/>
      <c r="Q25" s="11" t="s">
        <v>36</v>
      </c>
      <c r="R25" s="20" t="e">
        <f>R12/R14</f>
        <v>#DIV/0!</v>
      </c>
      <c r="S25" s="2"/>
      <c r="T25" s="81"/>
    </row>
    <row r="26" spans="1:20" ht="13.5">
      <c r="A26" s="81"/>
      <c r="B26" s="11" t="s">
        <v>35</v>
      </c>
      <c r="C26" s="20" t="e">
        <f>C8/C16</f>
        <v>#DIV/0!</v>
      </c>
      <c r="D26" s="2"/>
      <c r="E26" s="45"/>
      <c r="F26" s="3"/>
      <c r="G26" s="11" t="s">
        <v>35</v>
      </c>
      <c r="H26" s="20" t="e">
        <f>H8/H16</f>
        <v>#DIV/0!</v>
      </c>
      <c r="I26" s="2"/>
      <c r="J26" s="45"/>
      <c r="K26" s="3"/>
      <c r="L26" s="11" t="s">
        <v>35</v>
      </c>
      <c r="M26" s="20" t="e">
        <f>M8/M16</f>
        <v>#DIV/0!</v>
      </c>
      <c r="N26" s="2"/>
      <c r="O26" s="45"/>
      <c r="P26" s="3"/>
      <c r="Q26" s="11" t="s">
        <v>35</v>
      </c>
      <c r="R26" s="20" t="e">
        <f>R8/R16</f>
        <v>#DIV/0!</v>
      </c>
      <c r="S26" s="2"/>
      <c r="T26" s="81"/>
    </row>
    <row r="27" spans="1:20" ht="13.5">
      <c r="A27" s="81"/>
      <c r="B27" s="11" t="s">
        <v>37</v>
      </c>
      <c r="C27" s="20" t="e">
        <f>C10/C16</f>
        <v>#DIV/0!</v>
      </c>
      <c r="D27" s="2"/>
      <c r="E27" s="45"/>
      <c r="F27" s="3"/>
      <c r="G27" s="11" t="s">
        <v>37</v>
      </c>
      <c r="H27" s="20" t="e">
        <f>H10/H16</f>
        <v>#DIV/0!</v>
      </c>
      <c r="I27" s="2"/>
      <c r="J27" s="45"/>
      <c r="K27" s="3"/>
      <c r="L27" s="11" t="s">
        <v>37</v>
      </c>
      <c r="M27" s="20" t="e">
        <f>M10/M16</f>
        <v>#DIV/0!</v>
      </c>
      <c r="N27" s="2"/>
      <c r="O27" s="45"/>
      <c r="P27" s="3"/>
      <c r="Q27" s="11" t="s">
        <v>37</v>
      </c>
      <c r="R27" s="20" t="e">
        <f>R10/R16</f>
        <v>#DIV/0!</v>
      </c>
      <c r="S27" s="2"/>
      <c r="T27" s="81"/>
    </row>
    <row r="28" spans="1:20" ht="13.5">
      <c r="A28" s="81"/>
      <c r="B28" s="11" t="s">
        <v>38</v>
      </c>
      <c r="C28" s="20" t="e">
        <f>C12/C16</f>
        <v>#DIV/0!</v>
      </c>
      <c r="D28" s="2"/>
      <c r="E28" s="45"/>
      <c r="F28" s="3"/>
      <c r="G28" s="11" t="s">
        <v>38</v>
      </c>
      <c r="H28" s="20" t="e">
        <f>H12/H16</f>
        <v>#DIV/0!</v>
      </c>
      <c r="I28" s="2"/>
      <c r="J28" s="45"/>
      <c r="K28" s="3"/>
      <c r="L28" s="11" t="s">
        <v>38</v>
      </c>
      <c r="M28" s="20" t="e">
        <f>M12/M16</f>
        <v>#DIV/0!</v>
      </c>
      <c r="N28" s="2"/>
      <c r="O28" s="45"/>
      <c r="P28" s="3"/>
      <c r="Q28" s="11" t="s">
        <v>38</v>
      </c>
      <c r="R28" s="20" t="e">
        <f>R12/R16</f>
        <v>#DIV/0!</v>
      </c>
      <c r="S28" s="2"/>
      <c r="T28" s="81"/>
    </row>
    <row r="29" spans="1:20" ht="13.5">
      <c r="A29" s="81"/>
      <c r="B29" s="5" t="s">
        <v>39</v>
      </c>
      <c r="C29" s="16"/>
      <c r="D29" s="2"/>
      <c r="E29" s="45"/>
      <c r="F29" s="3"/>
      <c r="G29" s="5" t="s">
        <v>39</v>
      </c>
      <c r="H29" s="16"/>
      <c r="I29" s="2"/>
      <c r="J29" s="45"/>
      <c r="K29" s="3"/>
      <c r="L29" s="5" t="s">
        <v>39</v>
      </c>
      <c r="M29" s="16"/>
      <c r="N29" s="2"/>
      <c r="O29" s="45"/>
      <c r="P29" s="3"/>
      <c r="Q29" s="5" t="s">
        <v>39</v>
      </c>
      <c r="R29" s="16"/>
      <c r="S29" s="2"/>
      <c r="T29" s="81"/>
    </row>
    <row r="30" spans="1:20" ht="13.5">
      <c r="A30" s="81"/>
      <c r="B30" s="11" t="s">
        <v>40</v>
      </c>
      <c r="C30" s="21" t="e">
        <f>C4/C14</f>
        <v>#DIV/0!</v>
      </c>
      <c r="D30" s="2" t="s">
        <v>42</v>
      </c>
      <c r="E30" s="45"/>
      <c r="F30" s="3"/>
      <c r="G30" s="11" t="s">
        <v>40</v>
      </c>
      <c r="H30" s="21" t="e">
        <f>H4/H14</f>
        <v>#DIV/0!</v>
      </c>
      <c r="I30" s="2" t="s">
        <v>42</v>
      </c>
      <c r="J30" s="45"/>
      <c r="K30" s="3"/>
      <c r="L30" s="11" t="s">
        <v>40</v>
      </c>
      <c r="M30" s="21" t="e">
        <f>M4/M14</f>
        <v>#DIV/0!</v>
      </c>
      <c r="N30" s="2" t="s">
        <v>42</v>
      </c>
      <c r="O30" s="45"/>
      <c r="P30" s="3"/>
      <c r="Q30" s="11" t="s">
        <v>40</v>
      </c>
      <c r="R30" s="21" t="e">
        <f>R4/R14</f>
        <v>#DIV/0!</v>
      </c>
      <c r="S30" s="2" t="s">
        <v>42</v>
      </c>
      <c r="T30" s="81"/>
    </row>
    <row r="31" spans="1:20" ht="13.5">
      <c r="A31" s="81"/>
      <c r="B31" s="11" t="s">
        <v>41</v>
      </c>
      <c r="C31" s="21" t="e">
        <f>C4/C16</f>
        <v>#DIV/0!</v>
      </c>
      <c r="D31" s="2" t="s">
        <v>42</v>
      </c>
      <c r="E31" s="45"/>
      <c r="F31" s="3"/>
      <c r="G31" s="11" t="s">
        <v>41</v>
      </c>
      <c r="H31" s="21" t="e">
        <f>H4/H16</f>
        <v>#DIV/0!</v>
      </c>
      <c r="I31" s="2" t="s">
        <v>42</v>
      </c>
      <c r="J31" s="45"/>
      <c r="K31" s="3"/>
      <c r="L31" s="11" t="s">
        <v>41</v>
      </c>
      <c r="M31" s="21" t="e">
        <f>M4/M16</f>
        <v>#DIV/0!</v>
      </c>
      <c r="N31" s="2" t="s">
        <v>42</v>
      </c>
      <c r="O31" s="45"/>
      <c r="P31" s="3"/>
      <c r="Q31" s="11" t="s">
        <v>41</v>
      </c>
      <c r="R31" s="21" t="e">
        <f>R4/R16</f>
        <v>#DIV/0!</v>
      </c>
      <c r="S31" s="2" t="s">
        <v>42</v>
      </c>
      <c r="T31" s="81"/>
    </row>
    <row r="32" spans="1:20" ht="14.25" thickBot="1">
      <c r="A32" s="81"/>
      <c r="B32" s="2"/>
      <c r="C32" s="2"/>
      <c r="D32" s="2"/>
      <c r="E32" s="79"/>
      <c r="F32" s="80"/>
      <c r="G32" s="2"/>
      <c r="H32" s="2"/>
      <c r="I32" s="2"/>
      <c r="J32" s="79"/>
      <c r="K32" s="80"/>
      <c r="L32" s="2"/>
      <c r="M32" s="2"/>
      <c r="N32" s="2"/>
      <c r="O32" s="79"/>
      <c r="P32" s="80"/>
      <c r="Q32" s="2"/>
      <c r="R32" s="2"/>
      <c r="S32" s="2"/>
      <c r="T32" s="81"/>
    </row>
    <row r="33" spans="1:20" ht="14.25" thickBot="1">
      <c r="A33" s="81"/>
      <c r="B33" s="6"/>
      <c r="C33" s="6"/>
      <c r="D33" s="6"/>
      <c r="E33" s="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1"/>
    </row>
    <row r="34" spans="1:20" ht="14.25" thickTop="1">
      <c r="A34" s="81"/>
      <c r="B34" s="92" t="s">
        <v>59</v>
      </c>
      <c r="C34" s="92"/>
      <c r="D34" s="22"/>
      <c r="E34" s="82"/>
      <c r="F34" s="28" t="s">
        <v>61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81"/>
    </row>
    <row r="35" spans="1:20" ht="13.5">
      <c r="A35" s="81"/>
      <c r="B35" s="18" t="s">
        <v>60</v>
      </c>
      <c r="C35" s="42">
        <f>COUNTA(C2,H2,M2,R2)</f>
        <v>4</v>
      </c>
      <c r="D35" s="2" t="s">
        <v>63</v>
      </c>
      <c r="E35" s="82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81"/>
    </row>
    <row r="36" spans="1:20" ht="13.5">
      <c r="A36" s="81"/>
      <c r="B36" s="81"/>
      <c r="C36" s="81"/>
      <c r="D36" s="81"/>
      <c r="E36" s="82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81"/>
    </row>
    <row r="37" spans="1:20" ht="13.5">
      <c r="A37" s="81"/>
      <c r="B37" s="11" t="s">
        <v>3</v>
      </c>
      <c r="C37" s="26">
        <f>(C4+H4+M4+R4)/C35</f>
        <v>0</v>
      </c>
      <c r="D37" s="15" t="s">
        <v>9</v>
      </c>
      <c r="E37" s="82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81"/>
    </row>
    <row r="38" spans="1:20" ht="13.5">
      <c r="A38" s="81"/>
      <c r="B38" s="11" t="s">
        <v>4</v>
      </c>
      <c r="C38" s="26">
        <f>(C6+H6+M6+R6)/C35</f>
        <v>0</v>
      </c>
      <c r="D38" s="15" t="s">
        <v>9</v>
      </c>
      <c r="E38" s="8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81"/>
    </row>
    <row r="39" spans="1:20" ht="13.5">
      <c r="A39" s="81"/>
      <c r="B39" s="11" t="s">
        <v>5</v>
      </c>
      <c r="C39" s="26">
        <f>(C8+H8+M8+R8)/C35</f>
        <v>0</v>
      </c>
      <c r="D39" s="15" t="s">
        <v>9</v>
      </c>
      <c r="E39" s="82"/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2"/>
      <c r="T39" s="81"/>
    </row>
    <row r="40" spans="1:20" ht="13.5">
      <c r="A40" s="81"/>
      <c r="B40" s="11" t="s">
        <v>6</v>
      </c>
      <c r="C40" s="26">
        <f>(C10+H10+M10+R10)/C35</f>
        <v>0</v>
      </c>
      <c r="D40" s="15" t="s">
        <v>9</v>
      </c>
      <c r="E40" s="82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81"/>
    </row>
    <row r="41" spans="1:20" ht="13.5">
      <c r="A41" s="81"/>
      <c r="B41" s="11" t="s">
        <v>7</v>
      </c>
      <c r="C41" s="26">
        <f>(C12+H12+M12+R12)/C35</f>
        <v>0</v>
      </c>
      <c r="D41" s="15" t="s">
        <v>9</v>
      </c>
      <c r="E41" s="82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81"/>
    </row>
    <row r="42" spans="1:20" ht="13.5">
      <c r="A42" s="81"/>
      <c r="B42" s="11" t="s">
        <v>27</v>
      </c>
      <c r="C42" s="26">
        <f>(C14+H14+M14+R14)/C35</f>
        <v>0</v>
      </c>
      <c r="D42" s="15" t="s">
        <v>9</v>
      </c>
      <c r="E42" s="8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81"/>
    </row>
    <row r="43" spans="1:20" ht="13.5">
      <c r="A43" s="81"/>
      <c r="B43" s="11" t="s">
        <v>16</v>
      </c>
      <c r="C43" s="26">
        <f>(C16+H16+M16+R16)/C35</f>
        <v>0</v>
      </c>
      <c r="D43" s="15" t="s">
        <v>9</v>
      </c>
      <c r="E43" s="82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81"/>
    </row>
    <row r="44" spans="1:20" ht="13.5">
      <c r="A44" s="81"/>
      <c r="B44" s="5" t="s">
        <v>30</v>
      </c>
      <c r="C44" s="2"/>
      <c r="D44" s="2"/>
      <c r="E44" s="82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81"/>
    </row>
    <row r="45" spans="1:20" ht="13.5">
      <c r="A45" s="81"/>
      <c r="B45" s="11" t="s">
        <v>32</v>
      </c>
      <c r="C45" s="20" t="e">
        <f>C39/C37</f>
        <v>#DIV/0!</v>
      </c>
      <c r="D45" s="2"/>
      <c r="E45" s="82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81"/>
    </row>
    <row r="46" spans="1:20" ht="13.5">
      <c r="A46" s="81"/>
      <c r="B46" s="11" t="s">
        <v>33</v>
      </c>
      <c r="C46" s="20" t="e">
        <f>C40/C37</f>
        <v>#DIV/0!</v>
      </c>
      <c r="D46" s="2"/>
      <c r="E46" s="8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81"/>
    </row>
    <row r="47" spans="1:20" ht="13.5">
      <c r="A47" s="81"/>
      <c r="B47" s="11" t="s">
        <v>34</v>
      </c>
      <c r="C47" s="20" t="e">
        <f>C41/C37</f>
        <v>#DIV/0!</v>
      </c>
      <c r="D47" s="2"/>
      <c r="E47" s="82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2"/>
      <c r="T47" s="81"/>
    </row>
    <row r="48" spans="1:20" ht="13.5">
      <c r="A48" s="81"/>
      <c r="B48" s="5" t="s">
        <v>31</v>
      </c>
      <c r="C48" s="16"/>
      <c r="D48" s="2"/>
      <c r="E48" s="82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81"/>
    </row>
    <row r="49" spans="1:20" ht="13.5">
      <c r="A49" s="81"/>
      <c r="B49" s="11" t="s">
        <v>28</v>
      </c>
      <c r="C49" s="20" t="e">
        <f>C39/C42</f>
        <v>#DIV/0!</v>
      </c>
      <c r="D49" s="2"/>
      <c r="E49" s="82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81"/>
    </row>
    <row r="50" spans="1:20" ht="13.5">
      <c r="A50" s="81"/>
      <c r="B50" s="11" t="s">
        <v>29</v>
      </c>
      <c r="C50" s="20" t="e">
        <f>C40/C42</f>
        <v>#DIV/0!</v>
      </c>
      <c r="D50" s="2"/>
      <c r="E50" s="8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81"/>
    </row>
    <row r="51" spans="1:20" ht="13.5">
      <c r="A51" s="81"/>
      <c r="B51" s="11" t="s">
        <v>36</v>
      </c>
      <c r="C51" s="20" t="e">
        <f>C41/C42</f>
        <v>#DIV/0!</v>
      </c>
      <c r="D51" s="2"/>
      <c r="E51" s="82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2"/>
      <c r="T51" s="81"/>
    </row>
    <row r="52" spans="1:20" ht="13.5">
      <c r="A52" s="81"/>
      <c r="B52" s="11" t="s">
        <v>35</v>
      </c>
      <c r="C52" s="20" t="e">
        <f>C39/C43</f>
        <v>#DIV/0!</v>
      </c>
      <c r="D52" s="2"/>
      <c r="E52" s="82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81"/>
    </row>
    <row r="53" spans="1:20" ht="13.5">
      <c r="A53" s="81"/>
      <c r="B53" s="11" t="s">
        <v>37</v>
      </c>
      <c r="C53" s="20" t="e">
        <f>C40/C43</f>
        <v>#DIV/0!</v>
      </c>
      <c r="D53" s="2"/>
      <c r="E53" s="82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81"/>
    </row>
    <row r="54" spans="1:20" ht="13.5">
      <c r="A54" s="81"/>
      <c r="B54" s="11" t="s">
        <v>38</v>
      </c>
      <c r="C54" s="20" t="e">
        <f>C41/C43</f>
        <v>#DIV/0!</v>
      </c>
      <c r="D54" s="2"/>
      <c r="E54" s="82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81"/>
    </row>
    <row r="55" spans="1:20" ht="13.5">
      <c r="A55" s="81"/>
      <c r="B55" s="5" t="s">
        <v>39</v>
      </c>
      <c r="C55" s="16"/>
      <c r="D55" s="2"/>
      <c r="E55" s="82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81"/>
    </row>
    <row r="56" spans="1:20" ht="13.5">
      <c r="A56" s="81"/>
      <c r="B56" s="11" t="s">
        <v>40</v>
      </c>
      <c r="C56" s="21" t="e">
        <f>C37/C42</f>
        <v>#DIV/0!</v>
      </c>
      <c r="D56" s="2" t="s">
        <v>42</v>
      </c>
      <c r="E56" s="82"/>
      <c r="F56" s="31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32"/>
      <c r="T56" s="81"/>
    </row>
    <row r="57" spans="1:20" ht="14.25" thickBot="1">
      <c r="A57" s="81"/>
      <c r="B57" s="11" t="s">
        <v>41</v>
      </c>
      <c r="C57" s="21" t="e">
        <f>C37/C43</f>
        <v>#DIV/0!</v>
      </c>
      <c r="D57" s="2" t="s">
        <v>42</v>
      </c>
      <c r="E57" s="8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81"/>
    </row>
    <row r="58" spans="1:20" ht="9.75" customHeight="1" thickTop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</sheetData>
  <sheetProtection/>
  <mergeCells count="1"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="60" zoomScaleNormal="60" zoomScalePageLayoutView="0" workbookViewId="0" topLeftCell="A13">
      <selection activeCell="L25" sqref="L25:N25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6.625" style="0" customWidth="1"/>
    <col min="4" max="4" width="3.25390625" style="0" bestFit="1" customWidth="1"/>
    <col min="5" max="6" width="5.50390625" style="0" customWidth="1"/>
    <col min="7" max="7" width="18.00390625" style="0" bestFit="1" customWidth="1"/>
    <col min="8" max="8" width="16.625" style="0" customWidth="1"/>
    <col min="9" max="9" width="3.25390625" style="0" bestFit="1" customWidth="1"/>
    <col min="10" max="11" width="5.50390625" style="0" customWidth="1"/>
    <col min="12" max="12" width="18.00390625" style="0" bestFit="1" customWidth="1"/>
    <col min="13" max="13" width="16.625" style="0" customWidth="1"/>
    <col min="14" max="14" width="3.25390625" style="0" bestFit="1" customWidth="1"/>
    <col min="15" max="16" width="5.50390625" style="0" customWidth="1"/>
    <col min="17" max="17" width="18.00390625" style="0" bestFit="1" customWidth="1"/>
    <col min="18" max="18" width="16.625" style="0" customWidth="1"/>
    <col min="19" max="19" width="3.25390625" style="0" bestFit="1" customWidth="1"/>
    <col min="20" max="20" width="2.625" style="0" customWidth="1"/>
  </cols>
  <sheetData>
    <row r="1" spans="1:20" ht="13.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ht="13.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ht="13.5">
      <c r="A3" s="81"/>
      <c r="B3" s="2"/>
      <c r="C3" s="2"/>
      <c r="D3" s="2"/>
      <c r="E3" s="45"/>
      <c r="F3" s="3"/>
      <c r="G3" s="2"/>
      <c r="H3" s="2"/>
      <c r="I3" s="2"/>
      <c r="J3" s="45"/>
      <c r="K3" s="3"/>
      <c r="L3" s="2"/>
      <c r="M3" s="2"/>
      <c r="N3" s="2"/>
      <c r="O3" s="45"/>
      <c r="P3" s="3"/>
      <c r="Q3" s="2"/>
      <c r="R3" s="2"/>
      <c r="S3" s="2"/>
      <c r="T3" s="81"/>
    </row>
    <row r="4" spans="1:20" ht="13.5">
      <c r="A4" s="81"/>
      <c r="B4" s="11" t="s">
        <v>3</v>
      </c>
      <c r="C4" s="26">
        <f>'入力フォーマット（希望企業・時系列）'!D6</f>
        <v>0</v>
      </c>
      <c r="D4" s="15" t="s">
        <v>9</v>
      </c>
      <c r="E4" s="45"/>
      <c r="F4" s="3"/>
      <c r="G4" s="11" t="s">
        <v>3</v>
      </c>
      <c r="H4" s="26">
        <f>'入力フォーマット（希望企業・時系列）'!J6</f>
        <v>0</v>
      </c>
      <c r="I4" s="15" t="s">
        <v>9</v>
      </c>
      <c r="J4" s="45"/>
      <c r="K4" s="3"/>
      <c r="L4" s="11" t="s">
        <v>3</v>
      </c>
      <c r="M4" s="26">
        <f>'入力フォーマット（希望企業・時系列）'!D28</f>
        <v>0</v>
      </c>
      <c r="N4" s="15" t="s">
        <v>9</v>
      </c>
      <c r="O4" s="45"/>
      <c r="P4" s="3"/>
      <c r="Q4" s="11" t="s">
        <v>3</v>
      </c>
      <c r="R4" s="10">
        <f>'入力フォーマット（希望企業・時系列）'!J28</f>
        <v>0</v>
      </c>
      <c r="S4" s="15" t="s">
        <v>9</v>
      </c>
      <c r="T4" s="81"/>
    </row>
    <row r="5" spans="1:20" ht="13.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ht="13.5">
      <c r="A6" s="81"/>
      <c r="B6" s="11" t="s">
        <v>4</v>
      </c>
      <c r="C6" s="26">
        <f>'入力フォーマット（希望企業・時系列）'!D7</f>
        <v>0</v>
      </c>
      <c r="D6" s="15" t="s">
        <v>9</v>
      </c>
      <c r="E6" s="45"/>
      <c r="F6" s="3"/>
      <c r="G6" s="11" t="s">
        <v>4</v>
      </c>
      <c r="H6" s="26">
        <f>'入力フォーマット（希望企業・時系列）'!J7</f>
        <v>0</v>
      </c>
      <c r="I6" s="15" t="s">
        <v>9</v>
      </c>
      <c r="J6" s="45"/>
      <c r="K6" s="3"/>
      <c r="L6" s="11" t="s">
        <v>4</v>
      </c>
      <c r="M6" s="26">
        <f>'入力フォーマット（希望企業・時系列）'!D29</f>
        <v>0</v>
      </c>
      <c r="N6" s="15" t="s">
        <v>9</v>
      </c>
      <c r="O6" s="45"/>
      <c r="P6" s="3"/>
      <c r="Q6" s="11" t="s">
        <v>4</v>
      </c>
      <c r="R6" s="10">
        <f>'入力フォーマット（希望企業・時系列）'!J29</f>
        <v>0</v>
      </c>
      <c r="S6" s="15" t="s">
        <v>9</v>
      </c>
      <c r="T6" s="81"/>
    </row>
    <row r="7" spans="1:20" ht="13.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6"/>
      <c r="R7" s="77"/>
      <c r="S7" s="22"/>
      <c r="T7" s="81"/>
    </row>
    <row r="8" spans="1:20" ht="13.5">
      <c r="A8" s="81"/>
      <c r="B8" s="11" t="s">
        <v>5</v>
      </c>
      <c r="C8" s="26">
        <f>'入力フォーマット（希望企業・時系列）'!D8</f>
        <v>0</v>
      </c>
      <c r="D8" s="15" t="s">
        <v>9</v>
      </c>
      <c r="E8" s="45"/>
      <c r="F8" s="3"/>
      <c r="G8" s="11" t="s">
        <v>5</v>
      </c>
      <c r="H8" s="26">
        <f>'入力フォーマット（希望企業・時系列）'!J8</f>
        <v>0</v>
      </c>
      <c r="I8" s="15" t="s">
        <v>9</v>
      </c>
      <c r="J8" s="45"/>
      <c r="K8" s="3"/>
      <c r="L8" s="11" t="s">
        <v>5</v>
      </c>
      <c r="M8" s="26">
        <f>'入力フォーマット（希望企業・時系列）'!D30</f>
        <v>0</v>
      </c>
      <c r="N8" s="15" t="s">
        <v>9</v>
      </c>
      <c r="O8" s="45"/>
      <c r="P8" s="3"/>
      <c r="Q8" s="11" t="s">
        <v>5</v>
      </c>
      <c r="R8" s="10">
        <f>'入力フォーマット（希望企業・時系列）'!J30</f>
        <v>0</v>
      </c>
      <c r="S8" s="15" t="s">
        <v>9</v>
      </c>
      <c r="T8" s="81"/>
    </row>
    <row r="9" spans="1:20" ht="13.5">
      <c r="A9" s="81"/>
      <c r="B9" s="71" t="s">
        <v>62</v>
      </c>
      <c r="C9" s="20" t="e">
        <f>C8/H8</f>
        <v>#DIV/0!</v>
      </c>
      <c r="D9" s="15"/>
      <c r="E9" s="45"/>
      <c r="F9" s="3"/>
      <c r="G9" s="71" t="s">
        <v>62</v>
      </c>
      <c r="H9" s="20" t="e">
        <f>H8/M8</f>
        <v>#DIV/0!</v>
      </c>
      <c r="I9" s="15"/>
      <c r="J9" s="45"/>
      <c r="K9" s="3"/>
      <c r="L9" s="71" t="s">
        <v>62</v>
      </c>
      <c r="M9" s="20" t="e">
        <f>M8/R8</f>
        <v>#DIV/0!</v>
      </c>
      <c r="N9" s="15"/>
      <c r="O9" s="45"/>
      <c r="P9" s="3"/>
      <c r="Q9" s="76"/>
      <c r="R9" s="77"/>
      <c r="S9" s="22"/>
      <c r="T9" s="81"/>
    </row>
    <row r="10" spans="1:20" ht="13.5">
      <c r="A10" s="81"/>
      <c r="B10" s="11" t="s">
        <v>6</v>
      </c>
      <c r="C10" s="26">
        <f>'入力フォーマット（希望企業・時系列）'!D9</f>
        <v>0</v>
      </c>
      <c r="D10" s="15" t="s">
        <v>9</v>
      </c>
      <c r="E10" s="45"/>
      <c r="F10" s="3"/>
      <c r="G10" s="11" t="s">
        <v>6</v>
      </c>
      <c r="H10" s="26">
        <f>'入力フォーマット（希望企業・時系列）'!J9</f>
        <v>0</v>
      </c>
      <c r="I10" s="15" t="s">
        <v>9</v>
      </c>
      <c r="J10" s="45"/>
      <c r="K10" s="3"/>
      <c r="L10" s="11" t="s">
        <v>6</v>
      </c>
      <c r="M10" s="26">
        <f>'入力フォーマット（希望企業・時系列）'!D31</f>
        <v>0</v>
      </c>
      <c r="N10" s="15" t="s">
        <v>9</v>
      </c>
      <c r="O10" s="45"/>
      <c r="P10" s="3"/>
      <c r="Q10" s="11" t="s">
        <v>6</v>
      </c>
      <c r="R10" s="10">
        <f>'入力フォーマット（希望企業・時系列）'!J31</f>
        <v>0</v>
      </c>
      <c r="S10" s="15" t="s">
        <v>9</v>
      </c>
      <c r="T10" s="81"/>
    </row>
    <row r="11" spans="1:20" ht="13.5">
      <c r="A11" s="81"/>
      <c r="B11" s="71" t="s">
        <v>62</v>
      </c>
      <c r="C11" s="20" t="e">
        <f>C10/H10</f>
        <v>#DIV/0!</v>
      </c>
      <c r="D11" s="15"/>
      <c r="E11" s="45"/>
      <c r="F11" s="3"/>
      <c r="G11" s="71" t="s">
        <v>62</v>
      </c>
      <c r="H11" s="20" t="e">
        <f>H10/M10</f>
        <v>#DIV/0!</v>
      </c>
      <c r="I11" s="15"/>
      <c r="J11" s="45"/>
      <c r="K11" s="3"/>
      <c r="L11" s="71" t="s">
        <v>62</v>
      </c>
      <c r="M11" s="20" t="e">
        <f>M10/R10</f>
        <v>#DIV/0!</v>
      </c>
      <c r="N11" s="15"/>
      <c r="O11" s="45"/>
      <c r="P11" s="3"/>
      <c r="Q11" s="76"/>
      <c r="R11" s="77"/>
      <c r="S11" s="22"/>
      <c r="T11" s="81"/>
    </row>
    <row r="12" spans="1:20" ht="13.5">
      <c r="A12" s="81"/>
      <c r="B12" s="11" t="s">
        <v>7</v>
      </c>
      <c r="C12" s="26">
        <f>'入力フォーマット（希望企業・時系列）'!D10</f>
        <v>0</v>
      </c>
      <c r="D12" s="15" t="s">
        <v>9</v>
      </c>
      <c r="E12" s="45"/>
      <c r="F12" s="3"/>
      <c r="G12" s="11" t="s">
        <v>7</v>
      </c>
      <c r="H12" s="26">
        <f>'入力フォーマット（希望企業・時系列）'!J10</f>
        <v>0</v>
      </c>
      <c r="I12" s="15" t="s">
        <v>9</v>
      </c>
      <c r="J12" s="45"/>
      <c r="K12" s="3"/>
      <c r="L12" s="11" t="s">
        <v>7</v>
      </c>
      <c r="M12" s="26">
        <f>'入力フォーマット（希望企業・時系列）'!D32</f>
        <v>0</v>
      </c>
      <c r="N12" s="15" t="s">
        <v>9</v>
      </c>
      <c r="O12" s="45"/>
      <c r="P12" s="3"/>
      <c r="Q12" s="11" t="s">
        <v>7</v>
      </c>
      <c r="R12" s="10">
        <f>'入力フォーマット（希望企業・時系列）'!J32</f>
        <v>0</v>
      </c>
      <c r="S12" s="15" t="s">
        <v>9</v>
      </c>
      <c r="T12" s="81"/>
    </row>
    <row r="13" spans="1:20" ht="13.5">
      <c r="A13" s="81"/>
      <c r="B13" s="71" t="s">
        <v>62</v>
      </c>
      <c r="C13" s="20" t="e">
        <f>C12/H12</f>
        <v>#DIV/0!</v>
      </c>
      <c r="D13" s="15"/>
      <c r="E13" s="45"/>
      <c r="F13" s="3"/>
      <c r="G13" s="71" t="s">
        <v>62</v>
      </c>
      <c r="H13" s="20" t="e">
        <f>H12/M12</f>
        <v>#DIV/0!</v>
      </c>
      <c r="I13" s="15"/>
      <c r="J13" s="45"/>
      <c r="K13" s="3"/>
      <c r="L13" s="71" t="s">
        <v>62</v>
      </c>
      <c r="M13" s="20" t="e">
        <f>M12/R12</f>
        <v>#DIV/0!</v>
      </c>
      <c r="N13" s="15"/>
      <c r="O13" s="45"/>
      <c r="P13" s="3"/>
      <c r="Q13" s="74"/>
      <c r="R13" s="75"/>
      <c r="S13" s="22"/>
      <c r="T13" s="81"/>
    </row>
    <row r="14" spans="1:20" ht="13.5">
      <c r="A14" s="81"/>
      <c r="B14" s="5"/>
      <c r="C14" s="2"/>
      <c r="D14" s="2"/>
      <c r="E14" s="45"/>
      <c r="F14" s="3"/>
      <c r="G14" s="5"/>
      <c r="H14" s="2"/>
      <c r="I14" s="2"/>
      <c r="J14" s="45"/>
      <c r="K14" s="3"/>
      <c r="L14" s="5"/>
      <c r="M14" s="2"/>
      <c r="N14" s="2"/>
      <c r="O14" s="45"/>
      <c r="P14" s="3"/>
      <c r="Q14" s="83"/>
      <c r="R14" s="84"/>
      <c r="S14" s="2"/>
      <c r="T14" s="81"/>
    </row>
    <row r="15" spans="1:20" ht="13.5">
      <c r="A15" s="81"/>
      <c r="B15" s="25" t="s">
        <v>20</v>
      </c>
      <c r="C15" s="13">
        <f>'入力フォーマット（希望企業・時系列）'!D27</f>
        <v>0</v>
      </c>
      <c r="D15" s="24" t="s">
        <v>22</v>
      </c>
      <c r="E15" s="24"/>
      <c r="F15" s="49"/>
      <c r="G15" s="25" t="s">
        <v>20</v>
      </c>
      <c r="H15" s="13">
        <f>'入力フォーマット（希望企業・時系列）'!J19</f>
        <v>0</v>
      </c>
      <c r="I15" s="24" t="s">
        <v>22</v>
      </c>
      <c r="J15" s="24"/>
      <c r="K15" s="49"/>
      <c r="L15" s="25" t="s">
        <v>20</v>
      </c>
      <c r="M15" s="13">
        <f>'入力フォーマット（希望企業・時系列）'!D41</f>
        <v>0</v>
      </c>
      <c r="N15" s="47" t="s">
        <v>22</v>
      </c>
      <c r="O15" s="48"/>
      <c r="P15" s="24"/>
      <c r="Q15" s="25" t="s">
        <v>20</v>
      </c>
      <c r="R15" s="13">
        <f>'入力フォーマット（希望企業・時系列）'!J41</f>
        <v>0</v>
      </c>
      <c r="S15" s="24" t="s">
        <v>22</v>
      </c>
      <c r="T15" s="81"/>
    </row>
    <row r="16" spans="1:20" ht="13.5">
      <c r="A16" s="81"/>
      <c r="B16" s="71" t="s">
        <v>62</v>
      </c>
      <c r="C16" s="20" t="e">
        <f>C15/H15</f>
        <v>#DIV/0!</v>
      </c>
      <c r="D16" s="2"/>
      <c r="E16" s="45"/>
      <c r="F16" s="3"/>
      <c r="G16" s="71" t="s">
        <v>62</v>
      </c>
      <c r="H16" s="20" t="e">
        <f>H15/M15</f>
        <v>#DIV/0!</v>
      </c>
      <c r="I16" s="2"/>
      <c r="J16" s="45"/>
      <c r="K16" s="3"/>
      <c r="L16" s="71" t="s">
        <v>62</v>
      </c>
      <c r="M16" s="20" t="e">
        <f>M15/R15</f>
        <v>#DIV/0!</v>
      </c>
      <c r="N16" s="2"/>
      <c r="O16" s="45"/>
      <c r="P16" s="3"/>
      <c r="Q16" s="74"/>
      <c r="R16" s="75"/>
      <c r="S16" s="24"/>
      <c r="T16" s="81"/>
    </row>
    <row r="17" spans="1:20" ht="13.5">
      <c r="A17" s="81"/>
      <c r="B17" s="25" t="s">
        <v>21</v>
      </c>
      <c r="C17" s="13">
        <f>'入力フォーマット（希望企業・時系列）'!D28</f>
        <v>0</v>
      </c>
      <c r="D17" s="24" t="s">
        <v>22</v>
      </c>
      <c r="E17" s="24"/>
      <c r="F17" s="49"/>
      <c r="G17" s="25" t="s">
        <v>21</v>
      </c>
      <c r="H17" s="13">
        <f>'入力フォーマット（希望企業・時系列）'!J20</f>
        <v>0</v>
      </c>
      <c r="I17" s="24" t="s">
        <v>22</v>
      </c>
      <c r="J17" s="24"/>
      <c r="K17" s="49"/>
      <c r="L17" s="25" t="s">
        <v>21</v>
      </c>
      <c r="M17" s="13">
        <f>'入力フォーマット（希望企業・時系列）'!D42</f>
        <v>0</v>
      </c>
      <c r="N17" s="47" t="s">
        <v>22</v>
      </c>
      <c r="O17" s="48"/>
      <c r="P17" s="24"/>
      <c r="Q17" s="25" t="s">
        <v>21</v>
      </c>
      <c r="R17" s="13">
        <f>'入力フォーマット（希望企業・時系列）'!J42</f>
        <v>0</v>
      </c>
      <c r="S17" s="24" t="s">
        <v>22</v>
      </c>
      <c r="T17" s="81"/>
    </row>
    <row r="18" spans="1:20" ht="13.5">
      <c r="A18" s="81"/>
      <c r="B18" s="71" t="s">
        <v>62</v>
      </c>
      <c r="C18" s="20" t="e">
        <f>C17/H17</f>
        <v>#DIV/0!</v>
      </c>
      <c r="D18" s="2"/>
      <c r="E18" s="45"/>
      <c r="F18" s="3"/>
      <c r="G18" s="71" t="s">
        <v>62</v>
      </c>
      <c r="H18" s="20" t="e">
        <f>H17/M17</f>
        <v>#DIV/0!</v>
      </c>
      <c r="I18" s="2"/>
      <c r="J18" s="45"/>
      <c r="K18" s="3"/>
      <c r="L18" s="71" t="s">
        <v>62</v>
      </c>
      <c r="M18" s="20" t="e">
        <f>M17/R17</f>
        <v>#DIV/0!</v>
      </c>
      <c r="N18" s="2"/>
      <c r="O18" s="45"/>
      <c r="P18" s="3"/>
      <c r="Q18" s="74"/>
      <c r="R18" s="75"/>
      <c r="S18" s="2"/>
      <c r="T18" s="81"/>
    </row>
    <row r="19" spans="1:20" ht="13.5">
      <c r="A19" s="81"/>
      <c r="B19" s="93" t="s">
        <v>43</v>
      </c>
      <c r="C19" s="93"/>
      <c r="D19" s="93"/>
      <c r="E19" s="24"/>
      <c r="F19" s="49"/>
      <c r="G19" s="93" t="s">
        <v>43</v>
      </c>
      <c r="H19" s="93"/>
      <c r="I19" s="93"/>
      <c r="J19" s="24"/>
      <c r="K19" s="49"/>
      <c r="L19" s="93" t="s">
        <v>43</v>
      </c>
      <c r="M19" s="93"/>
      <c r="N19" s="93"/>
      <c r="O19" s="48"/>
      <c r="P19" s="24"/>
      <c r="Q19" s="93" t="s">
        <v>43</v>
      </c>
      <c r="R19" s="93"/>
      <c r="S19" s="93"/>
      <c r="T19" s="81"/>
    </row>
    <row r="20" spans="1:20" ht="13.5">
      <c r="A20" s="81"/>
      <c r="B20" s="11" t="s">
        <v>3</v>
      </c>
      <c r="C20" s="26" t="e">
        <f>C4/C15</f>
        <v>#DIV/0!</v>
      </c>
      <c r="D20" s="15" t="s">
        <v>9</v>
      </c>
      <c r="E20" s="24"/>
      <c r="F20" s="49"/>
      <c r="G20" s="11" t="s">
        <v>3</v>
      </c>
      <c r="H20" s="26" t="e">
        <f>H4/H15</f>
        <v>#DIV/0!</v>
      </c>
      <c r="I20" s="15" t="s">
        <v>9</v>
      </c>
      <c r="J20" s="24"/>
      <c r="K20" s="49"/>
      <c r="L20" s="11" t="s">
        <v>3</v>
      </c>
      <c r="M20" s="26" t="e">
        <f>M4/M15</f>
        <v>#DIV/0!</v>
      </c>
      <c r="N20" s="15" t="s">
        <v>9</v>
      </c>
      <c r="O20" s="48"/>
      <c r="P20" s="24"/>
      <c r="Q20" s="11" t="s">
        <v>3</v>
      </c>
      <c r="R20" s="26" t="e">
        <f>R4/R15</f>
        <v>#DIV/0!</v>
      </c>
      <c r="S20" s="15" t="s">
        <v>9</v>
      </c>
      <c r="T20" s="81"/>
    </row>
    <row r="21" spans="1:20" ht="13.5">
      <c r="A21" s="81"/>
      <c r="B21" s="11" t="s">
        <v>4</v>
      </c>
      <c r="C21" s="26" t="e">
        <f>C6/C15</f>
        <v>#DIV/0!</v>
      </c>
      <c r="D21" s="15" t="s">
        <v>9</v>
      </c>
      <c r="E21" s="24"/>
      <c r="F21" s="49"/>
      <c r="G21" s="11" t="s">
        <v>4</v>
      </c>
      <c r="H21" s="26" t="e">
        <f>H6/H15</f>
        <v>#DIV/0!</v>
      </c>
      <c r="I21" s="15" t="s">
        <v>9</v>
      </c>
      <c r="J21" s="24"/>
      <c r="K21" s="49"/>
      <c r="L21" s="11" t="s">
        <v>4</v>
      </c>
      <c r="M21" s="26" t="e">
        <f>M6/M15</f>
        <v>#DIV/0!</v>
      </c>
      <c r="N21" s="15" t="s">
        <v>9</v>
      </c>
      <c r="O21" s="48"/>
      <c r="P21" s="24"/>
      <c r="Q21" s="11" t="s">
        <v>4</v>
      </c>
      <c r="R21" s="26" t="e">
        <f>R6/R15</f>
        <v>#DIV/0!</v>
      </c>
      <c r="S21" s="15" t="s">
        <v>9</v>
      </c>
      <c r="T21" s="81"/>
    </row>
    <row r="22" spans="1:20" ht="13.5">
      <c r="A22" s="81"/>
      <c r="B22" s="11" t="s">
        <v>5</v>
      </c>
      <c r="C22" s="26" t="e">
        <f>C8/C15</f>
        <v>#DIV/0!</v>
      </c>
      <c r="D22" s="15" t="s">
        <v>9</v>
      </c>
      <c r="E22" s="24"/>
      <c r="F22" s="49"/>
      <c r="G22" s="11" t="s">
        <v>5</v>
      </c>
      <c r="H22" s="26" t="e">
        <f>H8/H15</f>
        <v>#DIV/0!</v>
      </c>
      <c r="I22" s="15" t="s">
        <v>9</v>
      </c>
      <c r="J22" s="24"/>
      <c r="K22" s="49"/>
      <c r="L22" s="11" t="s">
        <v>5</v>
      </c>
      <c r="M22" s="26" t="e">
        <f>M8/M15</f>
        <v>#DIV/0!</v>
      </c>
      <c r="N22" s="15" t="s">
        <v>9</v>
      </c>
      <c r="O22" s="48"/>
      <c r="P22" s="24"/>
      <c r="Q22" s="11" t="s">
        <v>5</v>
      </c>
      <c r="R22" s="26" t="e">
        <f>R8/R15</f>
        <v>#DIV/0!</v>
      </c>
      <c r="S22" s="15" t="s">
        <v>9</v>
      </c>
      <c r="T22" s="81"/>
    </row>
    <row r="23" spans="1:20" ht="13.5">
      <c r="A23" s="81"/>
      <c r="B23" s="11" t="s">
        <v>6</v>
      </c>
      <c r="C23" s="26" t="e">
        <f>C10/C15</f>
        <v>#DIV/0!</v>
      </c>
      <c r="D23" s="15" t="s">
        <v>9</v>
      </c>
      <c r="E23" s="24"/>
      <c r="F23" s="49"/>
      <c r="G23" s="11" t="s">
        <v>6</v>
      </c>
      <c r="H23" s="26" t="e">
        <f>H10/H15</f>
        <v>#DIV/0!</v>
      </c>
      <c r="I23" s="15" t="s">
        <v>9</v>
      </c>
      <c r="J23" s="24"/>
      <c r="K23" s="49"/>
      <c r="L23" s="11" t="s">
        <v>6</v>
      </c>
      <c r="M23" s="26" t="e">
        <f>M10/M15</f>
        <v>#DIV/0!</v>
      </c>
      <c r="N23" s="15" t="s">
        <v>9</v>
      </c>
      <c r="O23" s="48"/>
      <c r="P23" s="24"/>
      <c r="Q23" s="11" t="s">
        <v>6</v>
      </c>
      <c r="R23" s="26" t="e">
        <f>R10/R15</f>
        <v>#DIV/0!</v>
      </c>
      <c r="S23" s="15" t="s">
        <v>9</v>
      </c>
      <c r="T23" s="81"/>
    </row>
    <row r="24" spans="1:20" ht="13.5">
      <c r="A24" s="81"/>
      <c r="B24" s="11" t="s">
        <v>7</v>
      </c>
      <c r="C24" s="26" t="e">
        <f>C12/C15</f>
        <v>#DIV/0!</v>
      </c>
      <c r="D24" s="15" t="s">
        <v>9</v>
      </c>
      <c r="E24" s="24"/>
      <c r="F24" s="49"/>
      <c r="G24" s="11" t="s">
        <v>7</v>
      </c>
      <c r="H24" s="26" t="e">
        <f>H12/H15</f>
        <v>#DIV/0!</v>
      </c>
      <c r="I24" s="15" t="s">
        <v>9</v>
      </c>
      <c r="J24" s="24"/>
      <c r="K24" s="49"/>
      <c r="L24" s="11" t="s">
        <v>7</v>
      </c>
      <c r="M24" s="26" t="e">
        <f>M12/M15</f>
        <v>#DIV/0!</v>
      </c>
      <c r="N24" s="15" t="s">
        <v>9</v>
      </c>
      <c r="O24" s="48"/>
      <c r="P24" s="24"/>
      <c r="Q24" s="11" t="s">
        <v>7</v>
      </c>
      <c r="R24" s="26" t="e">
        <f>R12/R15</f>
        <v>#DIV/0!</v>
      </c>
      <c r="S24" s="15" t="s">
        <v>9</v>
      </c>
      <c r="T24" s="81"/>
    </row>
    <row r="25" spans="1:20" ht="13.5">
      <c r="A25" s="81"/>
      <c r="B25" s="93" t="s">
        <v>44</v>
      </c>
      <c r="C25" s="93"/>
      <c r="D25" s="93"/>
      <c r="E25" s="24"/>
      <c r="F25" s="49"/>
      <c r="G25" s="93" t="s">
        <v>44</v>
      </c>
      <c r="H25" s="93"/>
      <c r="I25" s="93"/>
      <c r="J25" s="24"/>
      <c r="K25" s="49"/>
      <c r="L25" s="93" t="s">
        <v>44</v>
      </c>
      <c r="M25" s="93"/>
      <c r="N25" s="93"/>
      <c r="O25" s="48"/>
      <c r="P25" s="24"/>
      <c r="Q25" s="93" t="s">
        <v>44</v>
      </c>
      <c r="R25" s="93"/>
      <c r="S25" s="93"/>
      <c r="T25" s="81"/>
    </row>
    <row r="26" spans="1:20" ht="13.5">
      <c r="A26" s="81"/>
      <c r="B26" s="11" t="s">
        <v>3</v>
      </c>
      <c r="C26" s="26" t="e">
        <f>C4/C17</f>
        <v>#DIV/0!</v>
      </c>
      <c r="D26" s="15" t="s">
        <v>9</v>
      </c>
      <c r="E26" s="24"/>
      <c r="F26" s="49"/>
      <c r="G26" s="11" t="s">
        <v>3</v>
      </c>
      <c r="H26" s="26" t="e">
        <f>H4/H17</f>
        <v>#DIV/0!</v>
      </c>
      <c r="I26" s="15" t="s">
        <v>9</v>
      </c>
      <c r="J26" s="24"/>
      <c r="K26" s="49"/>
      <c r="L26" s="11" t="s">
        <v>3</v>
      </c>
      <c r="M26" s="26" t="e">
        <f>M4/M17</f>
        <v>#DIV/0!</v>
      </c>
      <c r="N26" s="15" t="s">
        <v>9</v>
      </c>
      <c r="O26" s="48"/>
      <c r="P26" s="24"/>
      <c r="Q26" s="11" t="s">
        <v>3</v>
      </c>
      <c r="R26" s="26" t="e">
        <f>R4/R17</f>
        <v>#DIV/0!</v>
      </c>
      <c r="S26" s="15" t="s">
        <v>9</v>
      </c>
      <c r="T26" s="81"/>
    </row>
    <row r="27" spans="1:20" ht="13.5">
      <c r="A27" s="81"/>
      <c r="B27" s="11" t="s">
        <v>4</v>
      </c>
      <c r="C27" s="26" t="e">
        <f>C6/C17</f>
        <v>#DIV/0!</v>
      </c>
      <c r="D27" s="15" t="s">
        <v>9</v>
      </c>
      <c r="E27" s="24"/>
      <c r="F27" s="49"/>
      <c r="G27" s="11" t="s">
        <v>4</v>
      </c>
      <c r="H27" s="26" t="e">
        <f>H6/H17</f>
        <v>#DIV/0!</v>
      </c>
      <c r="I27" s="15" t="s">
        <v>9</v>
      </c>
      <c r="J27" s="24"/>
      <c r="K27" s="49"/>
      <c r="L27" s="11" t="s">
        <v>4</v>
      </c>
      <c r="M27" s="26" t="e">
        <f>M6/M17</f>
        <v>#DIV/0!</v>
      </c>
      <c r="N27" s="15" t="s">
        <v>9</v>
      </c>
      <c r="O27" s="48"/>
      <c r="P27" s="24"/>
      <c r="Q27" s="11" t="s">
        <v>4</v>
      </c>
      <c r="R27" s="26" t="e">
        <f>R6/R17</f>
        <v>#DIV/0!</v>
      </c>
      <c r="S27" s="15" t="s">
        <v>9</v>
      </c>
      <c r="T27" s="81"/>
    </row>
    <row r="28" spans="1:20" ht="13.5">
      <c r="A28" s="81"/>
      <c r="B28" s="11" t="s">
        <v>5</v>
      </c>
      <c r="C28" s="26" t="e">
        <f>C8/C17</f>
        <v>#DIV/0!</v>
      </c>
      <c r="D28" s="15" t="s">
        <v>9</v>
      </c>
      <c r="E28" s="24"/>
      <c r="F28" s="49"/>
      <c r="G28" s="11" t="s">
        <v>5</v>
      </c>
      <c r="H28" s="26" t="e">
        <f>H8/H17</f>
        <v>#DIV/0!</v>
      </c>
      <c r="I28" s="15" t="s">
        <v>9</v>
      </c>
      <c r="J28" s="24"/>
      <c r="K28" s="49"/>
      <c r="L28" s="11" t="s">
        <v>5</v>
      </c>
      <c r="M28" s="26" t="e">
        <f>M8/M17</f>
        <v>#DIV/0!</v>
      </c>
      <c r="N28" s="15" t="s">
        <v>9</v>
      </c>
      <c r="O28" s="48"/>
      <c r="P28" s="24"/>
      <c r="Q28" s="11" t="s">
        <v>5</v>
      </c>
      <c r="R28" s="26" t="e">
        <f>R8/R17</f>
        <v>#DIV/0!</v>
      </c>
      <c r="S28" s="15" t="s">
        <v>9</v>
      </c>
      <c r="T28" s="81"/>
    </row>
    <row r="29" spans="1:20" ht="13.5">
      <c r="A29" s="81"/>
      <c r="B29" s="11" t="s">
        <v>6</v>
      </c>
      <c r="C29" s="26" t="e">
        <f>C10/C17</f>
        <v>#DIV/0!</v>
      </c>
      <c r="D29" s="15" t="s">
        <v>9</v>
      </c>
      <c r="E29" s="24"/>
      <c r="F29" s="49"/>
      <c r="G29" s="11" t="s">
        <v>6</v>
      </c>
      <c r="H29" s="26" t="e">
        <f>H10/H17</f>
        <v>#DIV/0!</v>
      </c>
      <c r="I29" s="15" t="s">
        <v>9</v>
      </c>
      <c r="J29" s="24"/>
      <c r="K29" s="49"/>
      <c r="L29" s="11" t="s">
        <v>6</v>
      </c>
      <c r="M29" s="26" t="e">
        <f>M10/M17</f>
        <v>#DIV/0!</v>
      </c>
      <c r="N29" s="15" t="s">
        <v>9</v>
      </c>
      <c r="O29" s="48"/>
      <c r="P29" s="24"/>
      <c r="Q29" s="11" t="s">
        <v>6</v>
      </c>
      <c r="R29" s="26" t="e">
        <f>R10/R17</f>
        <v>#DIV/0!</v>
      </c>
      <c r="S29" s="15" t="s">
        <v>9</v>
      </c>
      <c r="T29" s="85"/>
    </row>
    <row r="30" spans="1:20" ht="13.5">
      <c r="A30" s="81"/>
      <c r="B30" s="11" t="s">
        <v>7</v>
      </c>
      <c r="C30" s="26" t="e">
        <f>C12/C17</f>
        <v>#DIV/0!</v>
      </c>
      <c r="D30" s="15" t="s">
        <v>9</v>
      </c>
      <c r="E30" s="24"/>
      <c r="F30" s="49"/>
      <c r="G30" s="11" t="s">
        <v>7</v>
      </c>
      <c r="H30" s="26" t="e">
        <f>H12/H17</f>
        <v>#DIV/0!</v>
      </c>
      <c r="I30" s="15" t="s">
        <v>9</v>
      </c>
      <c r="J30" s="24"/>
      <c r="K30" s="49"/>
      <c r="L30" s="11" t="s">
        <v>7</v>
      </c>
      <c r="M30" s="26" t="e">
        <f>M12/M17</f>
        <v>#DIV/0!</v>
      </c>
      <c r="N30" s="15" t="s">
        <v>9</v>
      </c>
      <c r="O30" s="48"/>
      <c r="P30" s="24"/>
      <c r="Q30" s="11" t="s">
        <v>7</v>
      </c>
      <c r="R30" s="26" t="e">
        <f>R12/R17</f>
        <v>#DIV/0!</v>
      </c>
      <c r="S30" s="15" t="s">
        <v>9</v>
      </c>
      <c r="T30" s="85"/>
    </row>
    <row r="31" spans="1:20" ht="14.25" thickBot="1">
      <c r="A31" s="81"/>
      <c r="B31" s="22"/>
      <c r="C31" s="22"/>
      <c r="D31" s="22"/>
      <c r="E31" s="24"/>
      <c r="F31" s="49"/>
      <c r="G31" s="81"/>
      <c r="H31" s="81"/>
      <c r="I31" s="81"/>
      <c r="J31" s="24"/>
      <c r="K31" s="49"/>
      <c r="L31" s="81"/>
      <c r="M31" s="81"/>
      <c r="N31" s="81"/>
      <c r="O31" s="48"/>
      <c r="P31" s="24"/>
      <c r="Q31" s="81"/>
      <c r="R31" s="81"/>
      <c r="S31" s="81"/>
      <c r="T31" s="85"/>
    </row>
    <row r="32" spans="1:20" ht="14.25" thickBot="1">
      <c r="A32" s="81"/>
      <c r="B32" s="6"/>
      <c r="C32" s="6"/>
      <c r="D32" s="6"/>
      <c r="E32" s="6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85"/>
    </row>
    <row r="33" spans="1:20" ht="14.25" thickTop="1">
      <c r="A33" s="81"/>
      <c r="B33" s="99" t="s">
        <v>59</v>
      </c>
      <c r="C33" s="99"/>
      <c r="D33" s="22"/>
      <c r="E33" s="82"/>
      <c r="F33" s="28" t="s">
        <v>61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85"/>
    </row>
    <row r="34" spans="1:20" ht="13.5">
      <c r="A34" s="81"/>
      <c r="B34" s="18" t="s">
        <v>60</v>
      </c>
      <c r="C34" s="42">
        <f>COUNTA(C2,H2,M2,R2)</f>
        <v>4</v>
      </c>
      <c r="D34" s="2" t="s">
        <v>63</v>
      </c>
      <c r="E34" s="82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85"/>
    </row>
    <row r="35" spans="1:20" ht="13.5">
      <c r="A35" s="81"/>
      <c r="B35" s="81"/>
      <c r="C35" s="81"/>
      <c r="D35" s="81"/>
      <c r="E35" s="82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85"/>
    </row>
    <row r="36" spans="1:20" ht="13.5">
      <c r="A36" s="81"/>
      <c r="B36" s="11" t="s">
        <v>3</v>
      </c>
      <c r="C36" s="26">
        <f>(C4+H4+M4+R4)/C34</f>
        <v>0</v>
      </c>
      <c r="D36" s="15" t="s">
        <v>9</v>
      </c>
      <c r="E36" s="82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81"/>
    </row>
    <row r="37" spans="1:20" ht="13.5">
      <c r="A37" s="81"/>
      <c r="B37" s="11" t="s">
        <v>4</v>
      </c>
      <c r="C37" s="26">
        <f>(C6+H6+M6+R6)/C34</f>
        <v>0</v>
      </c>
      <c r="D37" s="15" t="s">
        <v>9</v>
      </c>
      <c r="E37" s="82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81"/>
    </row>
    <row r="38" spans="1:20" ht="13.5">
      <c r="A38" s="81"/>
      <c r="B38" s="11" t="s">
        <v>5</v>
      </c>
      <c r="C38" s="26">
        <f>(C8+H8+M8+R8)/C34</f>
        <v>0</v>
      </c>
      <c r="D38" s="15" t="s">
        <v>9</v>
      </c>
      <c r="E38" s="8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81"/>
    </row>
    <row r="39" spans="1:20" ht="13.5">
      <c r="A39" s="81"/>
      <c r="B39" s="11" t="s">
        <v>6</v>
      </c>
      <c r="C39" s="26">
        <f>(C10+H10+M10+R10)/C34</f>
        <v>0</v>
      </c>
      <c r="D39" s="15" t="s">
        <v>9</v>
      </c>
      <c r="E39" s="82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81"/>
    </row>
    <row r="40" spans="1:20" ht="13.5">
      <c r="A40" s="81"/>
      <c r="B40" s="11" t="s">
        <v>7</v>
      </c>
      <c r="C40" s="26">
        <f>(C12+H12+M12+R12)/C34</f>
        <v>0</v>
      </c>
      <c r="D40" s="15" t="s">
        <v>9</v>
      </c>
      <c r="E40" s="82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81"/>
    </row>
    <row r="41" spans="1:20" ht="13.5">
      <c r="A41" s="81"/>
      <c r="B41" s="5"/>
      <c r="C41" s="76"/>
      <c r="D41" s="22"/>
      <c r="E41" s="82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81"/>
    </row>
    <row r="42" spans="1:20" ht="13.5">
      <c r="A42" s="81"/>
      <c r="B42" s="25" t="s">
        <v>20</v>
      </c>
      <c r="C42" s="26">
        <f>(C10+H10+M10+R10)/C34</f>
        <v>0</v>
      </c>
      <c r="D42" s="15"/>
      <c r="E42" s="8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81"/>
    </row>
    <row r="43" spans="1:20" ht="13.5">
      <c r="A43" s="81"/>
      <c r="B43" s="25" t="s">
        <v>21</v>
      </c>
      <c r="C43" s="26">
        <f>(C12+H12+M12+R12)/C34</f>
        <v>0</v>
      </c>
      <c r="D43" s="2"/>
      <c r="E43" s="82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81"/>
    </row>
    <row r="44" spans="1:20" ht="13.5">
      <c r="A44" s="81"/>
      <c r="B44" s="5"/>
      <c r="C44" s="16"/>
      <c r="D44" s="2"/>
      <c r="E44" s="8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81"/>
    </row>
    <row r="45" spans="1:20" ht="13.5">
      <c r="A45" s="81"/>
      <c r="B45" s="93" t="s">
        <v>43</v>
      </c>
      <c r="C45" s="93"/>
      <c r="D45" s="93"/>
      <c r="E45" s="82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81"/>
    </row>
    <row r="46" spans="1:20" ht="13.5">
      <c r="A46" s="81"/>
      <c r="B46" s="11" t="s">
        <v>3</v>
      </c>
      <c r="C46" s="26" t="e">
        <f>C36/C42</f>
        <v>#DIV/0!</v>
      </c>
      <c r="D46" s="15" t="s">
        <v>9</v>
      </c>
      <c r="E46" s="8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81"/>
    </row>
    <row r="47" spans="1:20" ht="13.5">
      <c r="A47" s="81"/>
      <c r="B47" s="11" t="s">
        <v>4</v>
      </c>
      <c r="C47" s="26" t="e">
        <f>C37/C42</f>
        <v>#DIV/0!</v>
      </c>
      <c r="D47" s="15" t="s">
        <v>9</v>
      </c>
      <c r="E47" s="82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81"/>
    </row>
    <row r="48" spans="1:20" ht="13.5">
      <c r="A48" s="81"/>
      <c r="B48" s="11" t="s">
        <v>5</v>
      </c>
      <c r="C48" s="26" t="e">
        <f>C38/C42</f>
        <v>#DIV/0!</v>
      </c>
      <c r="D48" s="15" t="s">
        <v>9</v>
      </c>
      <c r="E48" s="8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81"/>
    </row>
    <row r="49" spans="1:20" ht="13.5">
      <c r="A49" s="81"/>
      <c r="B49" s="11" t="s">
        <v>6</v>
      </c>
      <c r="C49" s="26" t="e">
        <f>C39/C42</f>
        <v>#DIV/0!</v>
      </c>
      <c r="D49" s="15" t="s">
        <v>9</v>
      </c>
      <c r="E49" s="82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2"/>
      <c r="T49" s="81"/>
    </row>
    <row r="50" spans="1:20" ht="13.5">
      <c r="A50" s="81"/>
      <c r="B50" s="11" t="s">
        <v>7</v>
      </c>
      <c r="C50" s="26" t="e">
        <f>C40/C42</f>
        <v>#DIV/0!</v>
      </c>
      <c r="D50" s="15" t="s">
        <v>9</v>
      </c>
      <c r="E50" s="8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81"/>
    </row>
    <row r="51" spans="1:20" ht="13.5">
      <c r="A51" s="81"/>
      <c r="B51" s="93" t="s">
        <v>44</v>
      </c>
      <c r="C51" s="93"/>
      <c r="D51" s="93"/>
      <c r="E51" s="82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81"/>
    </row>
    <row r="52" spans="1:20" ht="13.5">
      <c r="A52" s="81"/>
      <c r="B52" s="11" t="s">
        <v>3</v>
      </c>
      <c r="C52" s="26" t="e">
        <f>C36/C43</f>
        <v>#DIV/0!</v>
      </c>
      <c r="D52" s="15" t="s">
        <v>9</v>
      </c>
      <c r="E52" s="82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81"/>
    </row>
    <row r="53" spans="1:20" ht="13.5">
      <c r="A53" s="81"/>
      <c r="B53" s="11" t="s">
        <v>4</v>
      </c>
      <c r="C53" s="26" t="e">
        <f>C37/C43</f>
        <v>#DIV/0!</v>
      </c>
      <c r="D53" s="15" t="s">
        <v>9</v>
      </c>
      <c r="E53" s="82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81"/>
    </row>
    <row r="54" spans="1:20" ht="13.5">
      <c r="A54" s="81"/>
      <c r="B54" s="11" t="s">
        <v>5</v>
      </c>
      <c r="C54" s="26" t="e">
        <f>C38/C43</f>
        <v>#DIV/0!</v>
      </c>
      <c r="D54" s="15" t="s">
        <v>9</v>
      </c>
      <c r="E54" s="82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81"/>
    </row>
    <row r="55" spans="1:20" ht="13.5">
      <c r="A55" s="81"/>
      <c r="B55" s="11" t="s">
        <v>6</v>
      </c>
      <c r="C55" s="26" t="e">
        <f>C39/C43</f>
        <v>#DIV/0!</v>
      </c>
      <c r="D55" s="15" t="s">
        <v>9</v>
      </c>
      <c r="E55" s="81"/>
      <c r="F55" s="3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32"/>
      <c r="T55" s="81"/>
    </row>
    <row r="56" spans="1:20" ht="14.25" thickBot="1">
      <c r="A56" s="81"/>
      <c r="B56" s="11" t="s">
        <v>7</v>
      </c>
      <c r="C56" s="26" t="e">
        <f>C40/C43</f>
        <v>#DIV/0!</v>
      </c>
      <c r="D56" s="15" t="s">
        <v>9</v>
      </c>
      <c r="E56" s="81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81"/>
    </row>
    <row r="57" spans="1:20" ht="14.25" thickTop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</sheetData>
  <sheetProtection/>
  <mergeCells count="11">
    <mergeCell ref="B51:D51"/>
    <mergeCell ref="B19:D19"/>
    <mergeCell ref="G19:I19"/>
    <mergeCell ref="B33:C33"/>
    <mergeCell ref="L19:N19"/>
    <mergeCell ref="Q19:S19"/>
    <mergeCell ref="B25:D25"/>
    <mergeCell ref="G25:I25"/>
    <mergeCell ref="L25:N25"/>
    <mergeCell ref="Q25:S25"/>
    <mergeCell ref="B45:D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44">
      <selection activeCell="N25" sqref="N25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6.75390625" style="0" customWidth="1"/>
    <col min="4" max="4" width="3.625" style="0" bestFit="1" customWidth="1"/>
    <col min="5" max="6" width="5.50390625" style="0" customWidth="1"/>
    <col min="7" max="7" width="18.00390625" style="0" customWidth="1"/>
    <col min="8" max="8" width="16.75390625" style="0" customWidth="1"/>
    <col min="9" max="9" width="3.625" style="0" bestFit="1" customWidth="1"/>
    <col min="10" max="11" width="5.50390625" style="0" customWidth="1"/>
    <col min="12" max="12" width="18.00390625" style="0" customWidth="1"/>
    <col min="13" max="13" width="16.75390625" style="0" customWidth="1"/>
    <col min="14" max="14" width="3.625" style="0" bestFit="1" customWidth="1"/>
    <col min="15" max="16" width="5.50390625" style="0" customWidth="1"/>
    <col min="17" max="17" width="18.00390625" style="0" customWidth="1"/>
    <col min="18" max="18" width="16.75390625" style="0" customWidth="1"/>
    <col min="19" max="19" width="3.625" style="0" bestFit="1" customWidth="1"/>
    <col min="20" max="20" width="2.625" style="0" customWidth="1"/>
  </cols>
  <sheetData>
    <row r="1" spans="1:20" ht="13.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ht="13.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ht="13.5">
      <c r="A3" s="81"/>
      <c r="B3" s="96" t="s">
        <v>45</v>
      </c>
      <c r="C3" s="96"/>
      <c r="D3" s="55"/>
      <c r="E3" s="55"/>
      <c r="F3" s="56"/>
      <c r="G3" s="96" t="s">
        <v>45</v>
      </c>
      <c r="H3" s="96"/>
      <c r="I3" s="55"/>
      <c r="J3" s="55"/>
      <c r="K3" s="56"/>
      <c r="L3" s="96" t="s">
        <v>45</v>
      </c>
      <c r="M3" s="96"/>
      <c r="N3" s="55"/>
      <c r="O3" s="55"/>
      <c r="P3" s="56"/>
      <c r="Q3" s="96" t="s">
        <v>45</v>
      </c>
      <c r="R3" s="96"/>
      <c r="S3" s="55"/>
      <c r="T3" s="81"/>
    </row>
    <row r="4" spans="1:20" ht="13.5">
      <c r="A4" s="81"/>
      <c r="B4" s="63" t="s">
        <v>11</v>
      </c>
      <c r="C4" s="64">
        <f>'入力フォーマット（希望企業・時系列）'!D12</f>
        <v>0</v>
      </c>
      <c r="D4" s="55" t="s">
        <v>9</v>
      </c>
      <c r="E4" s="55"/>
      <c r="F4" s="56"/>
      <c r="G4" s="63" t="s">
        <v>11</v>
      </c>
      <c r="H4" s="64">
        <f>'入力フォーマット（希望企業・時系列）'!J12</f>
        <v>0</v>
      </c>
      <c r="I4" s="55" t="s">
        <v>9</v>
      </c>
      <c r="J4" s="55"/>
      <c r="K4" s="56"/>
      <c r="L4" s="63" t="s">
        <v>11</v>
      </c>
      <c r="M4" s="64">
        <f>'入力フォーマット（希望企業・時系列）'!D34</f>
        <v>0</v>
      </c>
      <c r="N4" s="55" t="s">
        <v>9</v>
      </c>
      <c r="O4" s="55"/>
      <c r="P4" s="56"/>
      <c r="Q4" s="63" t="s">
        <v>11</v>
      </c>
      <c r="R4" s="64">
        <f>'入力フォーマット（希望企業・時系列）'!J34</f>
        <v>0</v>
      </c>
      <c r="S4" s="55" t="s">
        <v>9</v>
      </c>
      <c r="T4" s="81"/>
    </row>
    <row r="5" spans="1:20" ht="13.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ht="13.5">
      <c r="A6" s="81"/>
      <c r="B6" s="63" t="s">
        <v>12</v>
      </c>
      <c r="C6" s="64">
        <f>'入力フォーマット（希望企業・時系列）'!D13</f>
        <v>0</v>
      </c>
      <c r="D6" s="55" t="s">
        <v>9</v>
      </c>
      <c r="E6" s="55"/>
      <c r="F6" s="56"/>
      <c r="G6" s="63" t="s">
        <v>12</v>
      </c>
      <c r="H6" s="64">
        <f>'入力フォーマット（希望企業・時系列）'!J13</f>
        <v>0</v>
      </c>
      <c r="I6" s="55" t="s">
        <v>9</v>
      </c>
      <c r="J6" s="55"/>
      <c r="K6" s="56"/>
      <c r="L6" s="63" t="s">
        <v>12</v>
      </c>
      <c r="M6" s="64">
        <f>'入力フォーマット（希望企業・時系列）'!D35</f>
        <v>0</v>
      </c>
      <c r="N6" s="55" t="s">
        <v>9</v>
      </c>
      <c r="O6" s="55"/>
      <c r="P6" s="56"/>
      <c r="Q6" s="63" t="s">
        <v>12</v>
      </c>
      <c r="R6" s="64">
        <f>'入力フォーマット（希望企業・時系列）'!J35</f>
        <v>0</v>
      </c>
      <c r="S6" s="55" t="s">
        <v>9</v>
      </c>
      <c r="T6" s="81"/>
    </row>
    <row r="7" spans="1:20" ht="13.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4"/>
      <c r="R7" s="75"/>
      <c r="S7" s="55"/>
      <c r="T7" s="81"/>
    </row>
    <row r="8" spans="1:20" ht="13.5">
      <c r="A8" s="81"/>
      <c r="B8" s="97" t="s">
        <v>46</v>
      </c>
      <c r="C8" s="97"/>
      <c r="D8" s="55"/>
      <c r="E8" s="55"/>
      <c r="F8" s="56"/>
      <c r="G8" s="97" t="s">
        <v>46</v>
      </c>
      <c r="H8" s="97"/>
      <c r="I8" s="55"/>
      <c r="J8" s="55"/>
      <c r="K8" s="56"/>
      <c r="L8" s="97" t="s">
        <v>46</v>
      </c>
      <c r="M8" s="97"/>
      <c r="N8" s="55"/>
      <c r="O8" s="55"/>
      <c r="P8" s="56"/>
      <c r="Q8" s="98" t="s">
        <v>46</v>
      </c>
      <c r="R8" s="98"/>
      <c r="S8" s="55"/>
      <c r="T8" s="81"/>
    </row>
    <row r="9" spans="1:20" ht="13.5">
      <c r="A9" s="81"/>
      <c r="B9" s="63" t="s">
        <v>13</v>
      </c>
      <c r="C9" s="64">
        <f>'入力フォーマット（希望企業・時系列）'!D14</f>
        <v>0</v>
      </c>
      <c r="D9" s="55" t="s">
        <v>9</v>
      </c>
      <c r="E9" s="55"/>
      <c r="F9" s="56"/>
      <c r="G9" s="63" t="s">
        <v>13</v>
      </c>
      <c r="H9" s="64">
        <f>'入力フォーマット（希望企業・時系列）'!J14</f>
        <v>0</v>
      </c>
      <c r="I9" s="55" t="s">
        <v>9</v>
      </c>
      <c r="J9" s="55"/>
      <c r="K9" s="56"/>
      <c r="L9" s="63" t="s">
        <v>13</v>
      </c>
      <c r="M9" s="64">
        <f>'入力フォーマット（希望企業・時系列）'!D36</f>
        <v>0</v>
      </c>
      <c r="N9" s="55" t="s">
        <v>9</v>
      </c>
      <c r="O9" s="55"/>
      <c r="P9" s="56"/>
      <c r="Q9" s="63" t="s">
        <v>13</v>
      </c>
      <c r="R9" s="64">
        <f>'入力フォーマット（希望企業・時系列）'!J36</f>
        <v>0</v>
      </c>
      <c r="S9" s="55" t="s">
        <v>9</v>
      </c>
      <c r="T9" s="81"/>
    </row>
    <row r="10" spans="1:20" ht="13.5">
      <c r="A10" s="81"/>
      <c r="B10" s="71" t="s">
        <v>62</v>
      </c>
      <c r="C10" s="20" t="e">
        <f>C9/H9</f>
        <v>#DIV/0!</v>
      </c>
      <c r="D10" s="15"/>
      <c r="E10" s="45"/>
      <c r="F10" s="3"/>
      <c r="G10" s="71" t="s">
        <v>62</v>
      </c>
      <c r="H10" s="20" t="e">
        <f>H9/M9</f>
        <v>#DIV/0!</v>
      </c>
      <c r="I10" s="15"/>
      <c r="J10" s="45"/>
      <c r="K10" s="3"/>
      <c r="L10" s="71" t="s">
        <v>62</v>
      </c>
      <c r="M10" s="20" t="e">
        <f>M9/R9</f>
        <v>#DIV/0!</v>
      </c>
      <c r="N10" s="15"/>
      <c r="O10" s="45"/>
      <c r="P10" s="3"/>
      <c r="Q10" s="76"/>
      <c r="R10" s="77"/>
      <c r="S10" s="55"/>
      <c r="T10" s="81"/>
    </row>
    <row r="11" spans="1:20" ht="13.5">
      <c r="A11" s="81"/>
      <c r="B11" s="63" t="s">
        <v>14</v>
      </c>
      <c r="C11" s="64">
        <f>'入力フォーマット（希望企業・時系列）'!D15</f>
        <v>0</v>
      </c>
      <c r="D11" s="55" t="s">
        <v>9</v>
      </c>
      <c r="E11" s="55"/>
      <c r="F11" s="56"/>
      <c r="G11" s="63" t="s">
        <v>14</v>
      </c>
      <c r="H11" s="64">
        <f>'入力フォーマット（希望企業・時系列）'!J15</f>
        <v>0</v>
      </c>
      <c r="I11" s="55" t="s">
        <v>9</v>
      </c>
      <c r="J11" s="55"/>
      <c r="K11" s="56"/>
      <c r="L11" s="63" t="s">
        <v>14</v>
      </c>
      <c r="M11" s="64">
        <f>'入力フォーマット（希望企業・時系列）'!D37</f>
        <v>0</v>
      </c>
      <c r="N11" s="55" t="s">
        <v>9</v>
      </c>
      <c r="O11" s="55"/>
      <c r="P11" s="56"/>
      <c r="Q11" s="63" t="s">
        <v>14</v>
      </c>
      <c r="R11" s="64">
        <f>'入力フォーマット（希望企業・時系列）'!J37</f>
        <v>0</v>
      </c>
      <c r="S11" s="55" t="s">
        <v>9</v>
      </c>
      <c r="T11" s="81"/>
    </row>
    <row r="12" spans="1:20" ht="13.5">
      <c r="A12" s="81"/>
      <c r="B12" s="71" t="s">
        <v>62</v>
      </c>
      <c r="C12" s="20" t="e">
        <f>C11/H11</f>
        <v>#DIV/0!</v>
      </c>
      <c r="D12" s="15"/>
      <c r="E12" s="45"/>
      <c r="F12" s="3"/>
      <c r="G12" s="71" t="s">
        <v>62</v>
      </c>
      <c r="H12" s="20" t="e">
        <f>H11/M11</f>
        <v>#DIV/0!</v>
      </c>
      <c r="I12" s="15"/>
      <c r="J12" s="45"/>
      <c r="K12" s="3"/>
      <c r="L12" s="71" t="s">
        <v>62</v>
      </c>
      <c r="M12" s="20" t="e">
        <f>M11/R11</f>
        <v>#DIV/0!</v>
      </c>
      <c r="N12" s="15"/>
      <c r="O12" s="45"/>
      <c r="P12" s="3"/>
      <c r="Q12" s="76"/>
      <c r="R12" s="77"/>
      <c r="S12" s="55"/>
      <c r="T12" s="81"/>
    </row>
    <row r="13" spans="1:20" ht="13.5">
      <c r="A13" s="81"/>
      <c r="B13" s="63" t="s">
        <v>47</v>
      </c>
      <c r="C13" s="64" t="e">
        <f>SUM(C9:C11)</f>
        <v>#DIV/0!</v>
      </c>
      <c r="D13" s="55" t="s">
        <v>9</v>
      </c>
      <c r="E13" s="55"/>
      <c r="F13" s="56"/>
      <c r="G13" s="63" t="s">
        <v>47</v>
      </c>
      <c r="H13" s="64" t="e">
        <f>SUM(H9:H11)</f>
        <v>#DIV/0!</v>
      </c>
      <c r="I13" s="55" t="s">
        <v>9</v>
      </c>
      <c r="J13" s="55"/>
      <c r="K13" s="56"/>
      <c r="L13" s="63" t="s">
        <v>47</v>
      </c>
      <c r="M13" s="64" t="e">
        <f>SUM(M9:M11)</f>
        <v>#DIV/0!</v>
      </c>
      <c r="N13" s="55" t="s">
        <v>9</v>
      </c>
      <c r="O13" s="55"/>
      <c r="P13" s="56"/>
      <c r="Q13" s="63" t="s">
        <v>47</v>
      </c>
      <c r="R13" s="64">
        <f>SUM(R9:R11)</f>
        <v>0</v>
      </c>
      <c r="S13" s="55" t="s">
        <v>9</v>
      </c>
      <c r="T13" s="81"/>
    </row>
    <row r="14" spans="1:20" ht="13.5">
      <c r="A14" s="81"/>
      <c r="B14" s="71" t="s">
        <v>62</v>
      </c>
      <c r="C14" s="20" t="e">
        <f>C13/H13</f>
        <v>#DIV/0!</v>
      </c>
      <c r="D14" s="15"/>
      <c r="E14" s="45"/>
      <c r="F14" s="3"/>
      <c r="G14" s="71" t="s">
        <v>62</v>
      </c>
      <c r="H14" s="20" t="e">
        <f>H13/M13</f>
        <v>#DIV/0!</v>
      </c>
      <c r="I14" s="15"/>
      <c r="J14" s="45"/>
      <c r="K14" s="3"/>
      <c r="L14" s="71" t="s">
        <v>62</v>
      </c>
      <c r="M14" s="20" t="e">
        <f>M13/R13</f>
        <v>#DIV/0!</v>
      </c>
      <c r="N14" s="15"/>
      <c r="O14" s="45"/>
      <c r="P14" s="3"/>
      <c r="Q14" s="74"/>
      <c r="R14" s="75"/>
      <c r="S14" s="55"/>
      <c r="T14" s="81"/>
    </row>
    <row r="15" spans="1:20" ht="13.5">
      <c r="A15" s="81"/>
      <c r="B15" s="97" t="s">
        <v>48</v>
      </c>
      <c r="C15" s="97"/>
      <c r="D15" s="55"/>
      <c r="E15" s="55"/>
      <c r="F15" s="56"/>
      <c r="G15" s="97" t="s">
        <v>48</v>
      </c>
      <c r="H15" s="97"/>
      <c r="I15" s="55"/>
      <c r="J15" s="55"/>
      <c r="K15" s="56"/>
      <c r="L15" s="97" t="s">
        <v>48</v>
      </c>
      <c r="M15" s="97"/>
      <c r="N15" s="55"/>
      <c r="O15" s="55"/>
      <c r="P15" s="56"/>
      <c r="Q15" s="100" t="s">
        <v>48</v>
      </c>
      <c r="R15" s="100"/>
      <c r="S15" s="55"/>
      <c r="T15" s="81"/>
    </row>
    <row r="16" spans="1:20" ht="13.5">
      <c r="A16" s="81"/>
      <c r="B16" s="63" t="s">
        <v>15</v>
      </c>
      <c r="C16" s="64">
        <f>'入力フォーマット（希望企業・時系列）'!D16</f>
        <v>0</v>
      </c>
      <c r="D16" s="55" t="s">
        <v>9</v>
      </c>
      <c r="E16" s="55"/>
      <c r="F16" s="56"/>
      <c r="G16" s="63" t="s">
        <v>15</v>
      </c>
      <c r="H16" s="64">
        <f>'入力フォーマット（希望企業・時系列）'!J16</f>
        <v>0</v>
      </c>
      <c r="I16" s="55" t="s">
        <v>9</v>
      </c>
      <c r="J16" s="55"/>
      <c r="K16" s="56"/>
      <c r="L16" s="63" t="s">
        <v>15</v>
      </c>
      <c r="M16" s="64">
        <f>'入力フォーマット（希望企業・時系列）'!D38</f>
        <v>0</v>
      </c>
      <c r="N16" s="55" t="s">
        <v>9</v>
      </c>
      <c r="O16" s="55"/>
      <c r="P16" s="56"/>
      <c r="Q16" s="63" t="s">
        <v>15</v>
      </c>
      <c r="R16" s="64">
        <f>'入力フォーマット（希望企業・時系列）'!J38</f>
        <v>0</v>
      </c>
      <c r="S16" s="55" t="s">
        <v>9</v>
      </c>
      <c r="T16" s="81"/>
    </row>
    <row r="17" spans="1:20" ht="13.5">
      <c r="A17" s="81"/>
      <c r="B17" s="71" t="s">
        <v>62</v>
      </c>
      <c r="C17" s="20" t="e">
        <f>C16/H16</f>
        <v>#DIV/0!</v>
      </c>
      <c r="D17" s="15"/>
      <c r="E17" s="45"/>
      <c r="F17" s="3"/>
      <c r="G17" s="71" t="s">
        <v>62</v>
      </c>
      <c r="H17" s="20" t="e">
        <f>H16/M16</f>
        <v>#DIV/0!</v>
      </c>
      <c r="I17" s="15"/>
      <c r="J17" s="45"/>
      <c r="K17" s="3"/>
      <c r="L17" s="71" t="s">
        <v>62</v>
      </c>
      <c r="M17" s="20" t="e">
        <f>M16/R16</f>
        <v>#DIV/0!</v>
      </c>
      <c r="N17" s="15"/>
      <c r="O17" s="45"/>
      <c r="P17" s="3"/>
      <c r="Q17" s="76"/>
      <c r="R17" s="77"/>
      <c r="S17" s="55"/>
      <c r="T17" s="81"/>
    </row>
    <row r="18" spans="1:20" ht="13.5">
      <c r="A18" s="81"/>
      <c r="B18" s="63" t="s">
        <v>16</v>
      </c>
      <c r="C18" s="64">
        <f>'入力フォーマット（希望企業・時系列）'!D17</f>
        <v>0</v>
      </c>
      <c r="D18" s="55" t="s">
        <v>9</v>
      </c>
      <c r="E18" s="55"/>
      <c r="F18" s="56"/>
      <c r="G18" s="63" t="s">
        <v>16</v>
      </c>
      <c r="H18" s="64">
        <f>'入力フォーマット（希望企業・時系列）'!J17</f>
        <v>0</v>
      </c>
      <c r="I18" s="55" t="s">
        <v>9</v>
      </c>
      <c r="J18" s="55"/>
      <c r="K18" s="56"/>
      <c r="L18" s="63" t="s">
        <v>16</v>
      </c>
      <c r="M18" s="64">
        <f>'入力フォーマット（希望企業・時系列）'!D39</f>
        <v>0</v>
      </c>
      <c r="N18" s="55" t="s">
        <v>9</v>
      </c>
      <c r="O18" s="55"/>
      <c r="P18" s="56"/>
      <c r="Q18" s="63" t="s">
        <v>16</v>
      </c>
      <c r="R18" s="64">
        <f>'入力フォーマット（希望企業・時系列）'!J39</f>
        <v>0</v>
      </c>
      <c r="S18" s="55" t="s">
        <v>9</v>
      </c>
      <c r="T18" s="81"/>
    </row>
    <row r="19" spans="1:20" ht="13.5">
      <c r="A19" s="81"/>
      <c r="B19" s="71" t="s">
        <v>62</v>
      </c>
      <c r="C19" s="20" t="e">
        <f>C18/H18</f>
        <v>#DIV/0!</v>
      </c>
      <c r="D19" s="15"/>
      <c r="E19" s="45"/>
      <c r="F19" s="3"/>
      <c r="G19" s="71" t="s">
        <v>62</v>
      </c>
      <c r="H19" s="20" t="e">
        <f>H18/M18</f>
        <v>#DIV/0!</v>
      </c>
      <c r="I19" s="15"/>
      <c r="J19" s="45"/>
      <c r="K19" s="3"/>
      <c r="L19" s="71" t="s">
        <v>62</v>
      </c>
      <c r="M19" s="20" t="e">
        <f>M18/R18</f>
        <v>#DIV/0!</v>
      </c>
      <c r="N19" s="15"/>
      <c r="O19" s="45"/>
      <c r="P19" s="3"/>
      <c r="Q19" s="74"/>
      <c r="R19" s="75"/>
      <c r="S19" s="55"/>
      <c r="T19" s="81"/>
    </row>
    <row r="20" spans="1:20" ht="13.5">
      <c r="A20" s="81"/>
      <c r="B20" s="97" t="s">
        <v>49</v>
      </c>
      <c r="C20" s="97"/>
      <c r="D20" s="55"/>
      <c r="E20" s="55"/>
      <c r="F20" s="56"/>
      <c r="G20" s="97" t="s">
        <v>49</v>
      </c>
      <c r="H20" s="97"/>
      <c r="I20" s="55"/>
      <c r="J20" s="55"/>
      <c r="K20" s="56"/>
      <c r="L20" s="97" t="s">
        <v>49</v>
      </c>
      <c r="M20" s="97"/>
      <c r="N20" s="55"/>
      <c r="O20" s="55"/>
      <c r="P20" s="56"/>
      <c r="Q20" s="100" t="s">
        <v>49</v>
      </c>
      <c r="R20" s="100"/>
      <c r="S20" s="55"/>
      <c r="T20" s="81"/>
    </row>
    <row r="21" spans="1:20" ht="13.5">
      <c r="A21" s="81"/>
      <c r="B21" s="55"/>
      <c r="C21" s="64" t="e">
        <f>SUM(C4:C6)</f>
        <v>#DIV/0!</v>
      </c>
      <c r="D21" s="55" t="s">
        <v>9</v>
      </c>
      <c r="E21" s="55"/>
      <c r="F21" s="56"/>
      <c r="G21" s="55"/>
      <c r="H21" s="64" t="e">
        <f>SUM(H4:H6)</f>
        <v>#DIV/0!</v>
      </c>
      <c r="I21" s="55" t="s">
        <v>9</v>
      </c>
      <c r="J21" s="55"/>
      <c r="K21" s="56"/>
      <c r="L21" s="55"/>
      <c r="M21" s="64" t="e">
        <f>SUM(M4:M6)</f>
        <v>#DIV/0!</v>
      </c>
      <c r="N21" s="55" t="s">
        <v>9</v>
      </c>
      <c r="O21" s="55"/>
      <c r="P21" s="56"/>
      <c r="Q21" s="86"/>
      <c r="R21" s="64">
        <f>SUM(R4:R6)</f>
        <v>0</v>
      </c>
      <c r="S21" s="55" t="s">
        <v>9</v>
      </c>
      <c r="T21" s="81"/>
    </row>
    <row r="22" spans="1:20" ht="13.5">
      <c r="A22" s="81"/>
      <c r="B22" s="71" t="s">
        <v>62</v>
      </c>
      <c r="C22" s="20" t="e">
        <f>C21/H21</f>
        <v>#DIV/0!</v>
      </c>
      <c r="D22" s="15"/>
      <c r="E22" s="45"/>
      <c r="F22" s="3"/>
      <c r="G22" s="71" t="s">
        <v>62</v>
      </c>
      <c r="H22" s="20" t="e">
        <f>H21/M21</f>
        <v>#DIV/0!</v>
      </c>
      <c r="I22" s="15"/>
      <c r="J22" s="45"/>
      <c r="K22" s="3"/>
      <c r="L22" s="71" t="s">
        <v>62</v>
      </c>
      <c r="M22" s="20" t="e">
        <f>M21/R21</f>
        <v>#DIV/0!</v>
      </c>
      <c r="N22" s="15"/>
      <c r="O22" s="45"/>
      <c r="P22" s="3"/>
      <c r="Q22" s="87"/>
      <c r="R22" s="75"/>
      <c r="S22" s="55"/>
      <c r="T22" s="81"/>
    </row>
    <row r="23" spans="1:20" ht="13.5">
      <c r="A23" s="81"/>
      <c r="B23" s="98" t="s">
        <v>51</v>
      </c>
      <c r="C23" s="98"/>
      <c r="D23" s="55"/>
      <c r="E23" s="55"/>
      <c r="F23" s="56"/>
      <c r="G23" s="98" t="s">
        <v>51</v>
      </c>
      <c r="H23" s="98"/>
      <c r="I23" s="55"/>
      <c r="J23" s="55"/>
      <c r="K23" s="56"/>
      <c r="L23" s="98" t="s">
        <v>51</v>
      </c>
      <c r="M23" s="98"/>
      <c r="N23" s="55"/>
      <c r="O23" s="55"/>
      <c r="P23" s="56"/>
      <c r="Q23" s="98" t="s">
        <v>51</v>
      </c>
      <c r="R23" s="98"/>
      <c r="S23" s="55"/>
      <c r="T23" s="81"/>
    </row>
    <row r="24" spans="1:20" ht="13.5">
      <c r="A24" s="81"/>
      <c r="B24" s="63" t="s">
        <v>50</v>
      </c>
      <c r="C24" s="65" t="e">
        <f>C4/C9</f>
        <v>#DIV/0!</v>
      </c>
      <c r="D24" s="55"/>
      <c r="E24" s="55"/>
      <c r="F24" s="56"/>
      <c r="G24" s="63" t="s">
        <v>50</v>
      </c>
      <c r="H24" s="65" t="e">
        <f>H4/H9</f>
        <v>#DIV/0!</v>
      </c>
      <c r="I24" s="55"/>
      <c r="J24" s="55"/>
      <c r="K24" s="56"/>
      <c r="L24" s="63" t="s">
        <v>50</v>
      </c>
      <c r="M24" s="65" t="e">
        <f>M4/M9</f>
        <v>#DIV/0!</v>
      </c>
      <c r="N24" s="55"/>
      <c r="O24" s="55"/>
      <c r="P24" s="56"/>
      <c r="Q24" s="63" t="s">
        <v>50</v>
      </c>
      <c r="R24" s="65" t="e">
        <f>R4/R9</f>
        <v>#DIV/0!</v>
      </c>
      <c r="S24" s="55"/>
      <c r="T24" s="81"/>
    </row>
    <row r="25" spans="1:20" ht="13.5">
      <c r="A25" s="81"/>
      <c r="B25" s="95" t="s">
        <v>52</v>
      </c>
      <c r="C25" s="95"/>
      <c r="D25" s="55"/>
      <c r="E25" s="55"/>
      <c r="F25" s="56"/>
      <c r="G25" s="95" t="s">
        <v>52</v>
      </c>
      <c r="H25" s="95"/>
      <c r="I25" s="55"/>
      <c r="J25" s="55"/>
      <c r="K25" s="56"/>
      <c r="L25" s="95" t="s">
        <v>52</v>
      </c>
      <c r="M25" s="95"/>
      <c r="N25" s="55"/>
      <c r="O25" s="55"/>
      <c r="P25" s="56"/>
      <c r="Q25" s="95" t="s">
        <v>52</v>
      </c>
      <c r="R25" s="95"/>
      <c r="S25" s="55"/>
      <c r="T25" s="81"/>
    </row>
    <row r="26" spans="1:20" ht="13.5">
      <c r="A26" s="81"/>
      <c r="B26" s="63" t="s">
        <v>53</v>
      </c>
      <c r="C26" s="65" t="e">
        <f>C6/C18</f>
        <v>#DIV/0!</v>
      </c>
      <c r="D26" s="55"/>
      <c r="E26" s="55"/>
      <c r="F26" s="56"/>
      <c r="G26" s="63" t="s">
        <v>53</v>
      </c>
      <c r="H26" s="65" t="e">
        <f>H6/H18</f>
        <v>#DIV/0!</v>
      </c>
      <c r="I26" s="55"/>
      <c r="J26" s="55"/>
      <c r="K26" s="56"/>
      <c r="L26" s="63" t="s">
        <v>53</v>
      </c>
      <c r="M26" s="65" t="e">
        <f>M6/M18</f>
        <v>#DIV/0!</v>
      </c>
      <c r="N26" s="55"/>
      <c r="O26" s="55"/>
      <c r="P26" s="56"/>
      <c r="Q26" s="63" t="s">
        <v>53</v>
      </c>
      <c r="R26" s="65" t="e">
        <f>R6/R18</f>
        <v>#DIV/0!</v>
      </c>
      <c r="S26" s="55"/>
      <c r="T26" s="81"/>
    </row>
    <row r="27" spans="1:20" ht="13.5">
      <c r="A27" s="81"/>
      <c r="B27" s="63" t="s">
        <v>54</v>
      </c>
      <c r="C27" s="65" t="e">
        <f>C6/(C11+C18)</f>
        <v>#DIV/0!</v>
      </c>
      <c r="D27" s="55"/>
      <c r="E27" s="55"/>
      <c r="F27" s="56"/>
      <c r="G27" s="63" t="s">
        <v>54</v>
      </c>
      <c r="H27" s="65" t="e">
        <f>H6/(H11+H18)</f>
        <v>#DIV/0!</v>
      </c>
      <c r="I27" s="55"/>
      <c r="J27" s="55"/>
      <c r="K27" s="56"/>
      <c r="L27" s="63" t="s">
        <v>54</v>
      </c>
      <c r="M27" s="65" t="e">
        <f>M6/(M11+M18)</f>
        <v>#DIV/0!</v>
      </c>
      <c r="N27" s="55"/>
      <c r="O27" s="55"/>
      <c r="P27" s="56"/>
      <c r="Q27" s="63" t="s">
        <v>54</v>
      </c>
      <c r="R27" s="65" t="e">
        <f>R6/(R11+R18)</f>
        <v>#DIV/0!</v>
      </c>
      <c r="S27" s="55"/>
      <c r="T27" s="81"/>
    </row>
    <row r="28" spans="1:20" ht="13.5">
      <c r="A28" s="81"/>
      <c r="B28" s="63" t="s">
        <v>55</v>
      </c>
      <c r="C28" s="65" t="e">
        <f>C18/C21</f>
        <v>#DIV/0!</v>
      </c>
      <c r="D28" s="55"/>
      <c r="E28" s="55"/>
      <c r="F28" s="56"/>
      <c r="G28" s="63" t="s">
        <v>55</v>
      </c>
      <c r="H28" s="65" t="e">
        <f>H18/H21</f>
        <v>#DIV/0!</v>
      </c>
      <c r="I28" s="55"/>
      <c r="J28" s="55"/>
      <c r="K28" s="56"/>
      <c r="L28" s="63" t="s">
        <v>55</v>
      </c>
      <c r="M28" s="65" t="e">
        <f>M18/M21</f>
        <v>#DIV/0!</v>
      </c>
      <c r="N28" s="55"/>
      <c r="O28" s="55"/>
      <c r="P28" s="56"/>
      <c r="Q28" s="63" t="s">
        <v>55</v>
      </c>
      <c r="R28" s="65" t="e">
        <f>R18/R21</f>
        <v>#DIV/0!</v>
      </c>
      <c r="S28" s="55"/>
      <c r="T28" s="81"/>
    </row>
    <row r="29" spans="1:20" ht="13.5">
      <c r="A29" s="81"/>
      <c r="B29" s="95" t="s">
        <v>56</v>
      </c>
      <c r="C29" s="95"/>
      <c r="D29" s="55"/>
      <c r="E29" s="55"/>
      <c r="F29" s="56"/>
      <c r="G29" s="95" t="s">
        <v>56</v>
      </c>
      <c r="H29" s="95"/>
      <c r="I29" s="55"/>
      <c r="J29" s="55"/>
      <c r="K29" s="56"/>
      <c r="L29" s="95" t="s">
        <v>56</v>
      </c>
      <c r="M29" s="95"/>
      <c r="N29" s="55"/>
      <c r="O29" s="55"/>
      <c r="P29" s="56"/>
      <c r="Q29" s="95" t="s">
        <v>56</v>
      </c>
      <c r="R29" s="95"/>
      <c r="S29" s="55"/>
      <c r="T29" s="81"/>
    </row>
    <row r="30" spans="1:20" ht="13.5">
      <c r="A30" s="81"/>
      <c r="B30" s="63" t="s">
        <v>3</v>
      </c>
      <c r="C30" s="64">
        <f>'入力フォーマット（希望企業・時系列）'!D6</f>
        <v>0</v>
      </c>
      <c r="D30" s="55" t="s">
        <v>9</v>
      </c>
      <c r="E30" s="55"/>
      <c r="F30" s="56"/>
      <c r="G30" s="63" t="s">
        <v>3</v>
      </c>
      <c r="H30" s="64">
        <f>'入力フォーマット（希望企業・時系列）'!J6</f>
        <v>0</v>
      </c>
      <c r="I30" s="55" t="s">
        <v>9</v>
      </c>
      <c r="J30" s="55"/>
      <c r="K30" s="56"/>
      <c r="L30" s="63" t="s">
        <v>3</v>
      </c>
      <c r="M30" s="64">
        <f>'入力フォーマット（希望企業・時系列）'!D28</f>
        <v>0</v>
      </c>
      <c r="N30" s="55" t="s">
        <v>9</v>
      </c>
      <c r="O30" s="55"/>
      <c r="P30" s="56"/>
      <c r="Q30" s="63" t="s">
        <v>3</v>
      </c>
      <c r="R30" s="64">
        <f>'入力フォーマット（希望企業・時系列）'!J28</f>
        <v>0</v>
      </c>
      <c r="S30" s="55" t="s">
        <v>9</v>
      </c>
      <c r="T30" s="81"/>
    </row>
    <row r="31" spans="1:20" ht="13.5">
      <c r="A31" s="81"/>
      <c r="B31" s="63" t="s">
        <v>57</v>
      </c>
      <c r="C31" s="64">
        <f>C4-C9</f>
        <v>0</v>
      </c>
      <c r="D31" s="55" t="s">
        <v>9</v>
      </c>
      <c r="E31" s="55"/>
      <c r="F31" s="56"/>
      <c r="G31" s="63" t="s">
        <v>57</v>
      </c>
      <c r="H31" s="64">
        <f>H4-H9</f>
        <v>0</v>
      </c>
      <c r="I31" s="55" t="s">
        <v>9</v>
      </c>
      <c r="J31" s="55"/>
      <c r="K31" s="56"/>
      <c r="L31" s="63" t="s">
        <v>57</v>
      </c>
      <c r="M31" s="64">
        <f>M4-M9</f>
        <v>0</v>
      </c>
      <c r="N31" s="55" t="s">
        <v>9</v>
      </c>
      <c r="O31" s="55"/>
      <c r="P31" s="56"/>
      <c r="Q31" s="63" t="s">
        <v>57</v>
      </c>
      <c r="R31" s="64">
        <f>R4-R9</f>
        <v>0</v>
      </c>
      <c r="S31" s="55" t="s">
        <v>9</v>
      </c>
      <c r="T31" s="81"/>
    </row>
    <row r="32" spans="1:20" ht="13.5">
      <c r="A32" s="81"/>
      <c r="B32" s="63" t="s">
        <v>58</v>
      </c>
      <c r="C32" s="65" t="e">
        <f>C31/C30</f>
        <v>#DIV/0!</v>
      </c>
      <c r="D32" s="55"/>
      <c r="E32" s="55"/>
      <c r="F32" s="56"/>
      <c r="G32" s="63" t="s">
        <v>58</v>
      </c>
      <c r="H32" s="65" t="e">
        <f>H31/H30</f>
        <v>#DIV/0!</v>
      </c>
      <c r="I32" s="55"/>
      <c r="J32" s="55"/>
      <c r="K32" s="56"/>
      <c r="L32" s="63" t="s">
        <v>58</v>
      </c>
      <c r="M32" s="65" t="e">
        <f>M31/M30</f>
        <v>#DIV/0!</v>
      </c>
      <c r="N32" s="55"/>
      <c r="O32" s="55"/>
      <c r="P32" s="56"/>
      <c r="Q32" s="63" t="s">
        <v>58</v>
      </c>
      <c r="R32" s="65" t="e">
        <f>R31/R30</f>
        <v>#DIV/0!</v>
      </c>
      <c r="S32" s="55"/>
      <c r="T32" s="81"/>
    </row>
    <row r="33" spans="1:20" ht="14.25" thickBot="1">
      <c r="A33" s="81"/>
      <c r="B33" s="22"/>
      <c r="C33" s="22"/>
      <c r="D33" s="22"/>
      <c r="E33" s="24"/>
      <c r="F33" s="49"/>
      <c r="G33" s="81"/>
      <c r="H33" s="81"/>
      <c r="I33" s="81"/>
      <c r="J33" s="24"/>
      <c r="K33" s="49"/>
      <c r="L33" s="81"/>
      <c r="M33" s="81"/>
      <c r="N33" s="81"/>
      <c r="O33" s="48"/>
      <c r="P33" s="24"/>
      <c r="Q33" s="81"/>
      <c r="R33" s="81"/>
      <c r="S33" s="81"/>
      <c r="T33" s="85"/>
    </row>
    <row r="34" spans="1:20" ht="14.25" thickBot="1">
      <c r="A34" s="81"/>
      <c r="B34" s="6"/>
      <c r="C34" s="6"/>
      <c r="D34" s="6"/>
      <c r="E34" s="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85"/>
    </row>
    <row r="35" spans="1:20" ht="14.25" thickTop="1">
      <c r="A35" s="81"/>
      <c r="B35" s="99" t="s">
        <v>59</v>
      </c>
      <c r="C35" s="99"/>
      <c r="D35" s="22"/>
      <c r="E35" s="81"/>
      <c r="F35" s="28" t="s">
        <v>61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81"/>
    </row>
    <row r="36" spans="1:20" ht="13.5">
      <c r="A36" s="81"/>
      <c r="B36" s="18" t="s">
        <v>60</v>
      </c>
      <c r="C36" s="42">
        <f>COUNTA(C2,H2,M2,R2)</f>
        <v>4</v>
      </c>
      <c r="D36" s="2" t="s">
        <v>63</v>
      </c>
      <c r="E36" s="81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81"/>
    </row>
    <row r="37" spans="1:20" ht="13.5">
      <c r="A37" s="81"/>
      <c r="B37" s="96" t="s">
        <v>45</v>
      </c>
      <c r="C37" s="96"/>
      <c r="D37" s="55"/>
      <c r="E37" s="81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85"/>
    </row>
    <row r="38" spans="1:20" ht="13.5">
      <c r="A38" s="81"/>
      <c r="B38" s="63" t="s">
        <v>11</v>
      </c>
      <c r="C38" s="70">
        <f>(C4+H4+M4+R4)/C36</f>
        <v>0</v>
      </c>
      <c r="D38" s="55" t="s">
        <v>9</v>
      </c>
      <c r="E38" s="81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85"/>
    </row>
    <row r="39" spans="1:20" ht="13.5">
      <c r="A39" s="81"/>
      <c r="B39" s="63" t="s">
        <v>12</v>
      </c>
      <c r="C39" s="70">
        <f>(C6+H6+M6+R6)/C36</f>
        <v>0</v>
      </c>
      <c r="D39" s="55" t="s">
        <v>9</v>
      </c>
      <c r="E39" s="81"/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2"/>
      <c r="T39" s="85"/>
    </row>
    <row r="40" spans="1:20" ht="13.5">
      <c r="A40" s="81"/>
      <c r="B40" s="97" t="s">
        <v>46</v>
      </c>
      <c r="C40" s="97"/>
      <c r="D40" s="55"/>
      <c r="E40" s="81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85"/>
    </row>
    <row r="41" spans="1:20" ht="13.5">
      <c r="A41" s="81"/>
      <c r="B41" s="63" t="s">
        <v>13</v>
      </c>
      <c r="C41" s="70">
        <f>(C9+H9+M9+R9)/C36</f>
        <v>0</v>
      </c>
      <c r="D41" s="55" t="s">
        <v>9</v>
      </c>
      <c r="E41" s="81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85"/>
    </row>
    <row r="42" spans="1:20" ht="13.5">
      <c r="A42" s="81"/>
      <c r="B42" s="63" t="s">
        <v>14</v>
      </c>
      <c r="C42" s="70">
        <f>(C11+H11+M11+R11)/C36</f>
        <v>0</v>
      </c>
      <c r="D42" s="55" t="s">
        <v>9</v>
      </c>
      <c r="E42" s="81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85"/>
    </row>
    <row r="43" spans="1:20" ht="13.5">
      <c r="A43" s="81"/>
      <c r="B43" s="63" t="s">
        <v>47</v>
      </c>
      <c r="C43" s="64">
        <f>SUM(C41:C42)</f>
        <v>0</v>
      </c>
      <c r="D43" s="55" t="s">
        <v>9</v>
      </c>
      <c r="E43" s="81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85"/>
    </row>
    <row r="44" spans="1:20" ht="13.5">
      <c r="A44" s="81"/>
      <c r="B44" s="97" t="s">
        <v>48</v>
      </c>
      <c r="C44" s="97"/>
      <c r="D44" s="55"/>
      <c r="E44" s="81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81"/>
    </row>
    <row r="45" spans="1:20" ht="13.5">
      <c r="A45" s="81"/>
      <c r="B45" s="63" t="s">
        <v>15</v>
      </c>
      <c r="C45" s="70">
        <f>(C16+H16+M16+R16)/C36</f>
        <v>0</v>
      </c>
      <c r="D45" s="55" t="s">
        <v>9</v>
      </c>
      <c r="E45" s="81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81"/>
    </row>
    <row r="46" spans="1:20" ht="13.5">
      <c r="A46" s="81"/>
      <c r="B46" s="63" t="s">
        <v>16</v>
      </c>
      <c r="C46" s="70">
        <f>(C18+H18+M18+R18)/C36</f>
        <v>0</v>
      </c>
      <c r="D46" s="55" t="s">
        <v>9</v>
      </c>
      <c r="E46" s="81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81"/>
    </row>
    <row r="47" spans="1:20" ht="13.5">
      <c r="A47" s="81"/>
      <c r="B47" s="97" t="s">
        <v>49</v>
      </c>
      <c r="C47" s="97"/>
      <c r="D47" s="55"/>
      <c r="E47" s="81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2"/>
      <c r="T47" s="81"/>
    </row>
    <row r="48" spans="1:20" ht="13.5">
      <c r="A48" s="81"/>
      <c r="B48" s="55"/>
      <c r="C48" s="64">
        <f>SUM(C38:C39)</f>
        <v>0</v>
      </c>
      <c r="D48" s="55" t="s">
        <v>9</v>
      </c>
      <c r="E48" s="81"/>
      <c r="F48" s="3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32"/>
      <c r="T48" s="81"/>
    </row>
    <row r="49" spans="1:20" ht="13.5">
      <c r="A49" s="81"/>
      <c r="B49" s="98" t="s">
        <v>51</v>
      </c>
      <c r="C49" s="98"/>
      <c r="D49" s="55"/>
      <c r="E49" s="81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81"/>
    </row>
    <row r="50" spans="1:20" ht="13.5">
      <c r="A50" s="81"/>
      <c r="B50" s="63" t="s">
        <v>50</v>
      </c>
      <c r="C50" s="65" t="e">
        <f>C38/C41</f>
        <v>#DIV/0!</v>
      </c>
      <c r="D50" s="55"/>
      <c r="E50" s="81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81"/>
    </row>
    <row r="51" spans="1:20" ht="13.5">
      <c r="A51" s="81"/>
      <c r="B51" s="95" t="s">
        <v>52</v>
      </c>
      <c r="C51" s="95"/>
      <c r="D51" s="55"/>
      <c r="E51" s="81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2"/>
      <c r="T51" s="81"/>
    </row>
    <row r="52" spans="1:20" ht="13.5">
      <c r="A52" s="81"/>
      <c r="B52" s="63" t="s">
        <v>53</v>
      </c>
      <c r="C52" s="65" t="e">
        <f>C39/C46</f>
        <v>#DIV/0!</v>
      </c>
      <c r="D52" s="55"/>
      <c r="E52" s="81"/>
      <c r="F52" s="3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32"/>
      <c r="T52" s="81"/>
    </row>
    <row r="53" spans="1:20" ht="13.5">
      <c r="A53" s="81"/>
      <c r="B53" s="63" t="s">
        <v>54</v>
      </c>
      <c r="C53" s="65" t="e">
        <f>C39/(C42+C46)</f>
        <v>#DIV/0!</v>
      </c>
      <c r="D53" s="55"/>
      <c r="E53" s="81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81"/>
    </row>
    <row r="54" spans="1:20" ht="13.5">
      <c r="A54" s="81"/>
      <c r="B54" s="63" t="s">
        <v>55</v>
      </c>
      <c r="C54" s="65" t="e">
        <f>C46/C48</f>
        <v>#DIV/0!</v>
      </c>
      <c r="D54" s="55"/>
      <c r="E54" s="81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81"/>
    </row>
    <row r="55" spans="1:20" ht="13.5">
      <c r="A55" s="81"/>
      <c r="B55" s="95" t="s">
        <v>56</v>
      </c>
      <c r="C55" s="95"/>
      <c r="D55" s="55"/>
      <c r="E55" s="81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81"/>
    </row>
    <row r="56" spans="1:20" ht="13.5">
      <c r="A56" s="81"/>
      <c r="B56" s="63" t="s">
        <v>3</v>
      </c>
      <c r="C56" s="70">
        <f>(C30+H30+M30+R30)/C36</f>
        <v>0</v>
      </c>
      <c r="D56" s="55" t="s">
        <v>9</v>
      </c>
      <c r="E56" s="81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81"/>
    </row>
    <row r="57" spans="1:20" ht="13.5">
      <c r="A57" s="81"/>
      <c r="B57" s="63" t="s">
        <v>57</v>
      </c>
      <c r="C57" s="64">
        <f>C38-C41</f>
        <v>0</v>
      </c>
      <c r="D57" s="55" t="s">
        <v>9</v>
      </c>
      <c r="E57" s="81"/>
      <c r="F57" s="31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32"/>
      <c r="T57" s="81"/>
    </row>
    <row r="58" spans="1:20" ht="14.25" thickBot="1">
      <c r="A58" s="81"/>
      <c r="B58" s="63" t="s">
        <v>58</v>
      </c>
      <c r="C58" s="65" t="e">
        <f>C57/C56</f>
        <v>#DIV/0!</v>
      </c>
      <c r="D58" s="55"/>
      <c r="E58" s="81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81"/>
    </row>
    <row r="59" spans="1:20" ht="14.25" thickTop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</sheetData>
  <sheetProtection/>
  <mergeCells count="36">
    <mergeCell ref="B49:C49"/>
    <mergeCell ref="B51:C51"/>
    <mergeCell ref="B55:C55"/>
    <mergeCell ref="B35:C35"/>
    <mergeCell ref="B37:C37"/>
    <mergeCell ref="B40:C40"/>
    <mergeCell ref="B44:C44"/>
    <mergeCell ref="B47:C47"/>
    <mergeCell ref="B29:C29"/>
    <mergeCell ref="G29:H29"/>
    <mergeCell ref="L29:M29"/>
    <mergeCell ref="Q29:R29"/>
    <mergeCell ref="B25:C25"/>
    <mergeCell ref="G25:H25"/>
    <mergeCell ref="L25:M25"/>
    <mergeCell ref="Q25:R25"/>
    <mergeCell ref="L8:M8"/>
    <mergeCell ref="Q8:R8"/>
    <mergeCell ref="B23:C23"/>
    <mergeCell ref="G23:H23"/>
    <mergeCell ref="L23:M23"/>
    <mergeCell ref="Q23:R23"/>
    <mergeCell ref="B20:C20"/>
    <mergeCell ref="G20:H20"/>
    <mergeCell ref="L20:M20"/>
    <mergeCell ref="Q20:R20"/>
    <mergeCell ref="B3:C3"/>
    <mergeCell ref="G3:H3"/>
    <mergeCell ref="L3:M3"/>
    <mergeCell ref="Q3:R3"/>
    <mergeCell ref="B15:C15"/>
    <mergeCell ref="G15:H15"/>
    <mergeCell ref="L15:M15"/>
    <mergeCell ref="Q15:R15"/>
    <mergeCell ref="B8:C8"/>
    <mergeCell ref="G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ゴシック,標準"&amp;12&amp;A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shushoku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o'shima</dc:creator>
  <cp:keywords/>
  <dc:description/>
  <cp:lastModifiedBy>kyaria1u</cp:lastModifiedBy>
  <cp:lastPrinted>2013-06-17T04:21:56Z</cp:lastPrinted>
  <dcterms:created xsi:type="dcterms:W3CDTF">2007-05-28T08:53:28Z</dcterms:created>
  <dcterms:modified xsi:type="dcterms:W3CDTF">2013-06-17T04:22:02Z</dcterms:modified>
  <cp:category/>
  <cp:version/>
  <cp:contentType/>
  <cp:contentStatus/>
</cp:coreProperties>
</file>